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4"/>
  </bookViews>
  <sheets>
    <sheet name="S4" sheetId="1" r:id="rId1"/>
    <sheet name="S6" sheetId="2" r:id="rId2"/>
    <sheet name="S9" sheetId="3" r:id="rId3"/>
    <sheet name="S8Ep" sheetId="4" r:id="rId4"/>
    <sheet name="S8D" sheetId="5" r:id="rId5"/>
    <sheet name="S7" sheetId="6" r:id="rId6"/>
  </sheets>
  <definedNames/>
  <calcPr fullCalcOnLoad="1"/>
</workbook>
</file>

<file path=xl/sharedStrings.xml><?xml version="1.0" encoding="utf-8"?>
<sst xmlns="http://schemas.openxmlformats.org/spreadsheetml/2006/main" count="340" uniqueCount="83">
  <si>
    <t>Ranking Pucharu Polski Modeli Kosmicznych - 2008</t>
  </si>
  <si>
    <t>L.p.</t>
  </si>
  <si>
    <t>Nazwisko</t>
  </si>
  <si>
    <t>Nr licencji</t>
  </si>
  <si>
    <t>Klub</t>
  </si>
  <si>
    <t>LK</t>
  </si>
  <si>
    <t>ZG</t>
  </si>
  <si>
    <t>KR</t>
  </si>
  <si>
    <t>GL</t>
  </si>
  <si>
    <t>Suma 3</t>
  </si>
  <si>
    <t>Arasimowicz Krzysztof</t>
  </si>
  <si>
    <t>ŚW</t>
  </si>
  <si>
    <t>Małmyga Leszek</t>
  </si>
  <si>
    <t>AZL</t>
  </si>
  <si>
    <t>Starobrat Władysław</t>
  </si>
  <si>
    <t>Przybytek Krzysztof</t>
  </si>
  <si>
    <t>MTSR</t>
  </si>
  <si>
    <t>Pokrzywa Marcin</t>
  </si>
  <si>
    <t>Łasocha Sławomir</t>
  </si>
  <si>
    <t>GR</t>
  </si>
  <si>
    <t>Fiałkowski Jakub</t>
  </si>
  <si>
    <t>Łasocha Michał</t>
  </si>
  <si>
    <t>Tomasz Czaplicki</t>
  </si>
  <si>
    <t>KA</t>
  </si>
  <si>
    <t>Byrtek Szymon</t>
  </si>
  <si>
    <t>Wróbel Krzysztof</t>
  </si>
  <si>
    <t>Stobbe Artur</t>
  </si>
  <si>
    <t>Maj Rafał</t>
  </si>
  <si>
    <t>Szulc Sebastian</t>
  </si>
  <si>
    <t xml:space="preserve">MTS </t>
  </si>
  <si>
    <t>Arasimowicz Marek</t>
  </si>
  <si>
    <t>Maj Waldemar</t>
  </si>
  <si>
    <t>Arasimowicz Paweł</t>
  </si>
  <si>
    <t>Jaros Jakub</t>
  </si>
  <si>
    <t>Ćwik Tomasz</t>
  </si>
  <si>
    <t>Kasprzycki Tadeusz</t>
  </si>
  <si>
    <t>Dyba Mateusz</t>
  </si>
  <si>
    <t>Arasimowicz Szymon</t>
  </si>
  <si>
    <t>Paździorek Stanisław</t>
  </si>
  <si>
    <t>Sadowska A. Beata</t>
  </si>
  <si>
    <t>Sadowski Patryk</t>
  </si>
  <si>
    <t>Zacharias Przemek</t>
  </si>
  <si>
    <t>Tomczyk Mariusz</t>
  </si>
  <si>
    <t>Jaszkim Eryk</t>
  </si>
  <si>
    <t>Górka Ryszard</t>
  </si>
  <si>
    <t>Piechówka Łukasz</t>
  </si>
  <si>
    <t>Wieczorek Marcin</t>
  </si>
  <si>
    <t>Trembacz Kamil</t>
  </si>
  <si>
    <t>Biskup Agata</t>
  </si>
  <si>
    <t>Dubiel Jonasz</t>
  </si>
  <si>
    <t>Nowak Monika</t>
  </si>
  <si>
    <t>Gromada Jarosław</t>
  </si>
  <si>
    <t>Strzyżewski Krzysztof</t>
  </si>
  <si>
    <t>Ciekot Edward</t>
  </si>
  <si>
    <t>Wowry Edward</t>
  </si>
  <si>
    <t>SM5</t>
  </si>
  <si>
    <t>Śliwa Bartosz</t>
  </si>
  <si>
    <t>Kucharski Andrzej</t>
  </si>
  <si>
    <t>Karch Tomasz</t>
  </si>
  <si>
    <t>Janisiewicz Paweł</t>
  </si>
  <si>
    <t>Kucharski Rafał</t>
  </si>
  <si>
    <t>Ostapiuk Arkadiusz</t>
  </si>
  <si>
    <t>Kaszubowski Robert</t>
  </si>
  <si>
    <t>Wowry Kamil</t>
  </si>
  <si>
    <t>Chrostek Michał</t>
  </si>
  <si>
    <t>Piechówka Lukasz</t>
  </si>
  <si>
    <t>Grzebieniewski Stanisław</t>
  </si>
  <si>
    <t>Krzywiński Wojciech</t>
  </si>
  <si>
    <t>Pawikowski Krzysztof</t>
  </si>
  <si>
    <t>AZM</t>
  </si>
  <si>
    <t>Pawikowski Michał</t>
  </si>
  <si>
    <t>Kormański Mateusz</t>
  </si>
  <si>
    <t>Czaplicki Tomasz</t>
  </si>
  <si>
    <t>Piecuch Damian</t>
  </si>
  <si>
    <t>Karch Antoni</t>
  </si>
  <si>
    <t>Sikorski Marcin</t>
  </si>
  <si>
    <t>Ciechanowski Karol</t>
  </si>
  <si>
    <t>Resiak Adrian</t>
  </si>
  <si>
    <t>Gryń Mateusz</t>
  </si>
  <si>
    <t>Kopacz Stanisław</t>
  </si>
  <si>
    <t>Rosiak Karolina</t>
  </si>
  <si>
    <t>LO</t>
  </si>
  <si>
    <t>Szwed Artur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</si>
</sst>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0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20"/>
      <name val="Czcionka tekstu podstawowego"/>
      <family val="2"/>
    </font>
    <font>
      <sz val="10"/>
      <color indexed="60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b/>
      <sz val="10"/>
      <color indexed="52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23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5" sqref="A5:I7"/>
    </sheetView>
  </sheetViews>
  <sheetFormatPr defaultColWidth="9.140625" defaultRowHeight="15"/>
  <cols>
    <col min="1" max="1" width="5.7109375" style="0" customWidth="1"/>
    <col min="2" max="2" width="21.8515625" style="0" customWidth="1"/>
    <col min="3" max="3" width="11.421875" style="4" customWidth="1"/>
    <col min="4" max="9" width="9.140625" style="4" customWidth="1"/>
  </cols>
  <sheetData>
    <row r="1" ht="15">
      <c r="A1" t="s">
        <v>0</v>
      </c>
    </row>
    <row r="3" ht="15.75" thickBot="1"/>
    <row r="4" spans="1:9" ht="15.75" thickBot="1">
      <c r="A4" s="3" t="s">
        <v>1</v>
      </c>
      <c r="B4" s="3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5">
      <c r="A5" s="13">
        <v>1</v>
      </c>
      <c r="B5" s="13" t="s">
        <v>10</v>
      </c>
      <c r="C5" s="14">
        <v>5364</v>
      </c>
      <c r="D5" s="14" t="s">
        <v>11</v>
      </c>
      <c r="E5" s="14">
        <v>114</v>
      </c>
      <c r="F5" s="14">
        <v>114</v>
      </c>
      <c r="G5" s="14">
        <v>43</v>
      </c>
      <c r="H5" s="14"/>
      <c r="I5" s="14">
        <f>SUM(E5:H5)</f>
        <v>271</v>
      </c>
    </row>
    <row r="6" spans="1:9" ht="15">
      <c r="A6" s="15">
        <v>2</v>
      </c>
      <c r="B6" s="15" t="s">
        <v>20</v>
      </c>
      <c r="C6" s="16">
        <v>6263</v>
      </c>
      <c r="D6" s="16" t="s">
        <v>16</v>
      </c>
      <c r="E6" s="16">
        <v>67</v>
      </c>
      <c r="F6" s="16">
        <v>39</v>
      </c>
      <c r="G6" s="16">
        <v>88</v>
      </c>
      <c r="H6" s="16">
        <v>109</v>
      </c>
      <c r="I6" s="16">
        <v>264</v>
      </c>
    </row>
    <row r="7" spans="1:9" ht="15">
      <c r="A7" s="15">
        <v>3</v>
      </c>
      <c r="B7" s="15" t="s">
        <v>15</v>
      </c>
      <c r="C7" s="16">
        <v>3754</v>
      </c>
      <c r="D7" s="16" t="s">
        <v>16</v>
      </c>
      <c r="E7" s="16">
        <v>83</v>
      </c>
      <c r="F7" s="16">
        <v>73</v>
      </c>
      <c r="G7" s="16">
        <v>69</v>
      </c>
      <c r="H7" s="16">
        <v>85</v>
      </c>
      <c r="I7" s="16">
        <v>241</v>
      </c>
    </row>
    <row r="8" spans="1:9" ht="15">
      <c r="A8" s="2">
        <v>4</v>
      </c>
      <c r="B8" s="1" t="s">
        <v>14</v>
      </c>
      <c r="C8" s="6">
        <v>623</v>
      </c>
      <c r="D8" s="6" t="s">
        <v>11</v>
      </c>
      <c r="E8" s="6">
        <v>96</v>
      </c>
      <c r="F8" s="6">
        <v>61</v>
      </c>
      <c r="G8" s="6"/>
      <c r="H8" s="6">
        <v>76</v>
      </c>
      <c r="I8" s="6">
        <v>233</v>
      </c>
    </row>
    <row r="9" spans="1:9" ht="15">
      <c r="A9" s="1">
        <v>5</v>
      </c>
      <c r="B9" s="1" t="s">
        <v>24</v>
      </c>
      <c r="C9" s="6">
        <v>6225</v>
      </c>
      <c r="D9" s="6" t="s">
        <v>16</v>
      </c>
      <c r="E9" s="6">
        <v>53</v>
      </c>
      <c r="F9" s="6">
        <v>96</v>
      </c>
      <c r="G9" s="6"/>
      <c r="H9" s="6">
        <v>60</v>
      </c>
      <c r="I9" s="6">
        <f aca="true" t="shared" si="0" ref="I9:I24">SUM(E9:H9)</f>
        <v>209</v>
      </c>
    </row>
    <row r="10" spans="1:9" ht="15">
      <c r="A10" s="1">
        <v>6</v>
      </c>
      <c r="B10" s="1" t="s">
        <v>33</v>
      </c>
      <c r="C10" s="6">
        <v>6697</v>
      </c>
      <c r="D10" s="6" t="s">
        <v>16</v>
      </c>
      <c r="E10" s="6">
        <v>27</v>
      </c>
      <c r="F10" s="6"/>
      <c r="G10" s="6">
        <v>111</v>
      </c>
      <c r="H10" s="6">
        <v>52</v>
      </c>
      <c r="I10" s="6">
        <f t="shared" si="0"/>
        <v>190</v>
      </c>
    </row>
    <row r="11" spans="1:9" ht="15">
      <c r="A11" s="2">
        <v>7</v>
      </c>
      <c r="B11" s="1" t="s">
        <v>21</v>
      </c>
      <c r="C11" s="6">
        <v>6083</v>
      </c>
      <c r="D11" s="6" t="s">
        <v>19</v>
      </c>
      <c r="E11" s="6">
        <v>66</v>
      </c>
      <c r="F11" s="6">
        <v>89</v>
      </c>
      <c r="G11" s="6">
        <v>32</v>
      </c>
      <c r="H11" s="6"/>
      <c r="I11" s="6">
        <f t="shared" si="0"/>
        <v>187</v>
      </c>
    </row>
    <row r="12" spans="1:9" ht="15">
      <c r="A12" s="1">
        <v>8</v>
      </c>
      <c r="B12" s="1" t="s">
        <v>18</v>
      </c>
      <c r="C12" s="6">
        <v>3896</v>
      </c>
      <c r="D12" s="6" t="s">
        <v>19</v>
      </c>
      <c r="E12" s="6">
        <v>71</v>
      </c>
      <c r="F12" s="6">
        <v>56</v>
      </c>
      <c r="G12" s="6">
        <v>45</v>
      </c>
      <c r="H12" s="6"/>
      <c r="I12" s="6">
        <f t="shared" si="0"/>
        <v>172</v>
      </c>
    </row>
    <row r="13" spans="1:9" ht="15">
      <c r="A13" s="1">
        <v>9</v>
      </c>
      <c r="B13" s="1" t="s">
        <v>17</v>
      </c>
      <c r="C13" s="6">
        <v>6261</v>
      </c>
      <c r="D13" s="6" t="s">
        <v>16</v>
      </c>
      <c r="E13" s="6">
        <v>72</v>
      </c>
      <c r="F13" s="6">
        <v>89</v>
      </c>
      <c r="G13" s="6"/>
      <c r="H13" s="6"/>
      <c r="I13" s="6">
        <f t="shared" si="0"/>
        <v>161</v>
      </c>
    </row>
    <row r="14" spans="1:9" ht="15">
      <c r="A14" s="2">
        <v>10</v>
      </c>
      <c r="B14" s="1" t="s">
        <v>32</v>
      </c>
      <c r="C14" s="6">
        <v>5368</v>
      </c>
      <c r="D14" s="6" t="s">
        <v>11</v>
      </c>
      <c r="E14" s="6">
        <v>28</v>
      </c>
      <c r="F14" s="6">
        <v>48</v>
      </c>
      <c r="G14" s="6">
        <v>81</v>
      </c>
      <c r="H14" s="6"/>
      <c r="I14" s="6">
        <f t="shared" si="0"/>
        <v>157</v>
      </c>
    </row>
    <row r="15" spans="1:9" ht="15">
      <c r="A15" s="1">
        <v>11</v>
      </c>
      <c r="B15" s="1" t="s">
        <v>41</v>
      </c>
      <c r="C15" s="6">
        <v>5155</v>
      </c>
      <c r="D15" s="6" t="s">
        <v>16</v>
      </c>
      <c r="E15" s="6"/>
      <c r="F15" s="6">
        <v>87</v>
      </c>
      <c r="G15" s="6">
        <v>27</v>
      </c>
      <c r="H15" s="6"/>
      <c r="I15" s="6">
        <f t="shared" si="0"/>
        <v>114</v>
      </c>
    </row>
    <row r="16" spans="1:9" ht="15">
      <c r="A16" s="1">
        <v>12</v>
      </c>
      <c r="B16" s="1" t="s">
        <v>12</v>
      </c>
      <c r="C16" s="6">
        <v>4578</v>
      </c>
      <c r="D16" s="6" t="s">
        <v>13</v>
      </c>
      <c r="E16" s="6">
        <v>100</v>
      </c>
      <c r="F16" s="6"/>
      <c r="G16" s="6"/>
      <c r="H16" s="6"/>
      <c r="I16" s="6">
        <f t="shared" si="0"/>
        <v>100</v>
      </c>
    </row>
    <row r="17" spans="1:9" ht="15">
      <c r="A17" s="2">
        <v>13</v>
      </c>
      <c r="B17" s="1" t="s">
        <v>40</v>
      </c>
      <c r="C17" s="6">
        <v>6055</v>
      </c>
      <c r="D17" s="6" t="s">
        <v>11</v>
      </c>
      <c r="E17" s="6"/>
      <c r="F17" s="6">
        <v>50</v>
      </c>
      <c r="G17" s="6">
        <v>50</v>
      </c>
      <c r="H17" s="6"/>
      <c r="I17" s="6">
        <f t="shared" si="0"/>
        <v>100</v>
      </c>
    </row>
    <row r="18" spans="1:9" ht="15">
      <c r="A18" s="1">
        <v>14</v>
      </c>
      <c r="B18" s="1" t="s">
        <v>39</v>
      </c>
      <c r="C18" s="6">
        <v>5370</v>
      </c>
      <c r="D18" s="6" t="s">
        <v>11</v>
      </c>
      <c r="E18" s="6"/>
      <c r="F18" s="6">
        <v>39</v>
      </c>
      <c r="G18" s="6">
        <v>51</v>
      </c>
      <c r="H18" s="6"/>
      <c r="I18" s="6">
        <f t="shared" si="0"/>
        <v>90</v>
      </c>
    </row>
    <row r="19" spans="1:9" ht="15">
      <c r="A19" s="1">
        <v>15</v>
      </c>
      <c r="B19" s="1" t="s">
        <v>42</v>
      </c>
      <c r="C19" s="6">
        <v>6620</v>
      </c>
      <c r="D19" s="6" t="s">
        <v>16</v>
      </c>
      <c r="E19" s="6"/>
      <c r="F19" s="6">
        <v>76</v>
      </c>
      <c r="G19" s="6"/>
      <c r="H19" s="6"/>
      <c r="I19" s="6">
        <f t="shared" si="0"/>
        <v>76</v>
      </c>
    </row>
    <row r="20" spans="1:9" ht="15">
      <c r="A20" s="2">
        <v>16</v>
      </c>
      <c r="B20" s="1" t="s">
        <v>43</v>
      </c>
      <c r="C20" s="6">
        <v>6630</v>
      </c>
      <c r="D20" s="6" t="s">
        <v>19</v>
      </c>
      <c r="E20" s="6"/>
      <c r="F20" s="6">
        <v>68</v>
      </c>
      <c r="G20" s="6"/>
      <c r="H20" s="6"/>
      <c r="I20" s="6">
        <f t="shared" si="0"/>
        <v>68</v>
      </c>
    </row>
    <row r="21" spans="1:9" ht="15">
      <c r="A21" s="1">
        <v>17</v>
      </c>
      <c r="B21" s="1" t="s">
        <v>44</v>
      </c>
      <c r="C21" s="6">
        <v>4384</v>
      </c>
      <c r="D21" s="6" t="s">
        <v>16</v>
      </c>
      <c r="E21" s="6"/>
      <c r="F21" s="6">
        <v>65</v>
      </c>
      <c r="G21" s="6"/>
      <c r="H21" s="6"/>
      <c r="I21" s="6">
        <f t="shared" si="0"/>
        <v>65</v>
      </c>
    </row>
    <row r="22" spans="1:9" ht="15">
      <c r="A22" s="1">
        <v>18</v>
      </c>
      <c r="B22" s="1" t="s">
        <v>22</v>
      </c>
      <c r="C22" s="6">
        <v>5577</v>
      </c>
      <c r="D22" s="6" t="s">
        <v>23</v>
      </c>
      <c r="E22" s="6">
        <v>63</v>
      </c>
      <c r="F22" s="6"/>
      <c r="G22" s="6"/>
      <c r="H22" s="6"/>
      <c r="I22" s="6">
        <f t="shared" si="0"/>
        <v>63</v>
      </c>
    </row>
    <row r="23" spans="1:9" ht="15">
      <c r="A23" s="2">
        <v>19</v>
      </c>
      <c r="B23" s="1" t="s">
        <v>25</v>
      </c>
      <c r="C23" s="6">
        <v>6230</v>
      </c>
      <c r="D23" s="6" t="s">
        <v>7</v>
      </c>
      <c r="E23" s="6">
        <v>52</v>
      </c>
      <c r="F23" s="6"/>
      <c r="G23" s="6"/>
      <c r="H23" s="6"/>
      <c r="I23" s="6">
        <f t="shared" si="0"/>
        <v>52</v>
      </c>
    </row>
    <row r="24" spans="1:9" ht="15">
      <c r="A24" s="1">
        <v>20</v>
      </c>
      <c r="B24" s="1" t="s">
        <v>26</v>
      </c>
      <c r="C24" s="6">
        <v>4830</v>
      </c>
      <c r="D24" s="6" t="s">
        <v>19</v>
      </c>
      <c r="E24" s="6">
        <v>51</v>
      </c>
      <c r="F24" s="6"/>
      <c r="G24" s="6"/>
      <c r="H24" s="6"/>
      <c r="I24" s="6">
        <f t="shared" si="0"/>
        <v>51</v>
      </c>
    </row>
    <row r="25" spans="1:9" ht="15">
      <c r="A25" s="1">
        <v>21</v>
      </c>
      <c r="B25" s="8" t="s">
        <v>79</v>
      </c>
      <c r="C25" s="6"/>
      <c r="D25" s="6" t="s">
        <v>8</v>
      </c>
      <c r="E25" s="6"/>
      <c r="F25" s="6"/>
      <c r="G25" s="6"/>
      <c r="H25" s="6">
        <v>49</v>
      </c>
      <c r="I25" s="6">
        <v>49</v>
      </c>
    </row>
    <row r="26" spans="1:9" ht="15">
      <c r="A26" s="2">
        <v>22</v>
      </c>
      <c r="B26" s="1" t="s">
        <v>27</v>
      </c>
      <c r="C26" s="6">
        <v>3701</v>
      </c>
      <c r="D26" s="6" t="s">
        <v>23</v>
      </c>
      <c r="E26" s="6">
        <v>48</v>
      </c>
      <c r="F26" s="6"/>
      <c r="G26" s="6"/>
      <c r="H26" s="6"/>
      <c r="I26" s="6">
        <f aca="true" t="shared" si="1" ref="I26:I34">SUM(E26:H26)</f>
        <v>48</v>
      </c>
    </row>
    <row r="27" spans="1:9" ht="15">
      <c r="A27" s="1">
        <v>23</v>
      </c>
      <c r="B27" s="1" t="s">
        <v>28</v>
      </c>
      <c r="C27" s="6">
        <v>3765</v>
      </c>
      <c r="D27" s="6" t="s">
        <v>29</v>
      </c>
      <c r="E27" s="6">
        <v>45</v>
      </c>
      <c r="F27" s="6"/>
      <c r="G27" s="6"/>
      <c r="H27" s="6"/>
      <c r="I27" s="6">
        <f t="shared" si="1"/>
        <v>45</v>
      </c>
    </row>
    <row r="28" spans="1:9" ht="15">
      <c r="A28" s="1">
        <v>24</v>
      </c>
      <c r="B28" s="1" t="s">
        <v>37</v>
      </c>
      <c r="C28" s="6">
        <v>6325</v>
      </c>
      <c r="D28" s="6" t="s">
        <v>11</v>
      </c>
      <c r="E28" s="6">
        <v>10</v>
      </c>
      <c r="F28" s="6">
        <v>29</v>
      </c>
      <c r="G28" s="6"/>
      <c r="H28" s="6"/>
      <c r="I28" s="6">
        <f t="shared" si="1"/>
        <v>39</v>
      </c>
    </row>
    <row r="29" spans="1:9" ht="15">
      <c r="A29" s="2">
        <v>25</v>
      </c>
      <c r="B29" s="1" t="s">
        <v>36</v>
      </c>
      <c r="C29" s="6">
        <v>6694</v>
      </c>
      <c r="D29" s="6" t="s">
        <v>16</v>
      </c>
      <c r="E29" s="6">
        <v>14</v>
      </c>
      <c r="F29" s="6"/>
      <c r="G29" s="6"/>
      <c r="H29" s="6">
        <v>22</v>
      </c>
      <c r="I29" s="6">
        <f t="shared" si="1"/>
        <v>36</v>
      </c>
    </row>
    <row r="30" spans="1:9" ht="15">
      <c r="A30" s="1">
        <v>26</v>
      </c>
      <c r="B30" s="1" t="s">
        <v>30</v>
      </c>
      <c r="C30" s="6">
        <v>5365</v>
      </c>
      <c r="D30" s="6" t="s">
        <v>11</v>
      </c>
      <c r="E30" s="6">
        <v>32</v>
      </c>
      <c r="F30" s="6"/>
      <c r="G30" s="6"/>
      <c r="H30" s="6"/>
      <c r="I30" s="6">
        <f t="shared" si="1"/>
        <v>32</v>
      </c>
    </row>
    <row r="31" spans="1:9" ht="15">
      <c r="A31" s="1">
        <v>27</v>
      </c>
      <c r="B31" s="1" t="s">
        <v>31</v>
      </c>
      <c r="C31" s="6">
        <v>3702</v>
      </c>
      <c r="D31" s="6" t="s">
        <v>23</v>
      </c>
      <c r="E31" s="6">
        <v>31</v>
      </c>
      <c r="F31" s="6"/>
      <c r="G31" s="6"/>
      <c r="H31" s="6"/>
      <c r="I31" s="6">
        <f t="shared" si="1"/>
        <v>31</v>
      </c>
    </row>
    <row r="32" spans="1:9" ht="15">
      <c r="A32" s="2">
        <v>28</v>
      </c>
      <c r="B32" s="1" t="s">
        <v>34</v>
      </c>
      <c r="C32" s="6">
        <v>6504</v>
      </c>
      <c r="D32" s="6" t="s">
        <v>23</v>
      </c>
      <c r="E32" s="6">
        <v>22</v>
      </c>
      <c r="F32" s="6"/>
      <c r="G32" s="6"/>
      <c r="H32" s="6"/>
      <c r="I32" s="6">
        <f t="shared" si="1"/>
        <v>22</v>
      </c>
    </row>
    <row r="33" spans="1:9" ht="15">
      <c r="A33" s="1">
        <v>29</v>
      </c>
      <c r="B33" s="1" t="s">
        <v>35</v>
      </c>
      <c r="C33" s="6">
        <v>2824</v>
      </c>
      <c r="D33" s="6" t="s">
        <v>16</v>
      </c>
      <c r="E33" s="6">
        <v>17</v>
      </c>
      <c r="F33" s="6"/>
      <c r="G33" s="6"/>
      <c r="H33" s="6"/>
      <c r="I33" s="6">
        <f t="shared" si="1"/>
        <v>17</v>
      </c>
    </row>
    <row r="34" spans="1:9" ht="15">
      <c r="A34" s="1">
        <v>30</v>
      </c>
      <c r="B34" s="1" t="s">
        <v>38</v>
      </c>
      <c r="C34" s="6">
        <v>4314</v>
      </c>
      <c r="D34" s="6" t="s">
        <v>8</v>
      </c>
      <c r="E34" s="6">
        <v>2</v>
      </c>
      <c r="F34" s="6"/>
      <c r="G34" s="6"/>
      <c r="H34" s="6">
        <v>4</v>
      </c>
      <c r="I34" s="6">
        <f t="shared" si="1"/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">
      <selection activeCell="A5" sqref="A5:I7"/>
    </sheetView>
  </sheetViews>
  <sheetFormatPr defaultColWidth="9.140625" defaultRowHeight="15"/>
  <cols>
    <col min="1" max="1" width="5.421875" style="0" customWidth="1"/>
    <col min="2" max="2" width="22.00390625" style="0" customWidth="1"/>
    <col min="3" max="3" width="10.57421875" style="0" customWidth="1"/>
    <col min="5" max="7" width="9.140625" style="4" customWidth="1"/>
    <col min="9" max="9" width="9.140625" style="4" customWidth="1"/>
  </cols>
  <sheetData>
    <row r="1" spans="1:8" ht="15">
      <c r="A1" t="s">
        <v>0</v>
      </c>
      <c r="C1" s="4"/>
      <c r="D1" s="4"/>
      <c r="H1" s="4"/>
    </row>
    <row r="2" spans="3:8" ht="15">
      <c r="C2" s="4"/>
      <c r="D2" s="4"/>
      <c r="H2" s="4"/>
    </row>
    <row r="3" spans="3:8" ht="15.75" thickBot="1">
      <c r="C3" s="4"/>
      <c r="D3" s="4"/>
      <c r="H3" s="4"/>
    </row>
    <row r="4" spans="1:9" ht="15.75" thickBot="1">
      <c r="A4" s="3" t="s">
        <v>1</v>
      </c>
      <c r="B4" s="3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5">
      <c r="A5" s="13">
        <v>1</v>
      </c>
      <c r="B5" s="13" t="s">
        <v>14</v>
      </c>
      <c r="C5" s="14">
        <v>623</v>
      </c>
      <c r="D5" s="14" t="s">
        <v>11</v>
      </c>
      <c r="E5" s="14">
        <v>77</v>
      </c>
      <c r="F5" s="14">
        <v>66</v>
      </c>
      <c r="G5" s="14">
        <v>101</v>
      </c>
      <c r="H5" s="14">
        <v>109</v>
      </c>
      <c r="I5" s="14">
        <v>287</v>
      </c>
    </row>
    <row r="6" spans="1:9" ht="15">
      <c r="A6" s="15">
        <v>2</v>
      </c>
      <c r="B6" s="15" t="s">
        <v>15</v>
      </c>
      <c r="C6" s="16">
        <v>3754</v>
      </c>
      <c r="D6" s="16" t="s">
        <v>16</v>
      </c>
      <c r="E6" s="16">
        <v>115</v>
      </c>
      <c r="F6" s="16">
        <v>80</v>
      </c>
      <c r="G6" s="16">
        <v>73</v>
      </c>
      <c r="H6" s="16">
        <v>80</v>
      </c>
      <c r="I6" s="16">
        <v>275</v>
      </c>
    </row>
    <row r="7" spans="1:9" ht="15">
      <c r="A7" s="15">
        <v>3</v>
      </c>
      <c r="B7" s="15" t="s">
        <v>18</v>
      </c>
      <c r="C7" s="16">
        <v>3896</v>
      </c>
      <c r="D7" s="16" t="s">
        <v>19</v>
      </c>
      <c r="E7" s="16">
        <v>86</v>
      </c>
      <c r="F7" s="16">
        <v>82</v>
      </c>
      <c r="G7" s="16">
        <v>97</v>
      </c>
      <c r="H7" s="16"/>
      <c r="I7" s="16">
        <f>SUM(E7:H7)</f>
        <v>265</v>
      </c>
    </row>
    <row r="8" spans="1:9" ht="15">
      <c r="A8" s="2">
        <v>4</v>
      </c>
      <c r="B8" s="1" t="s">
        <v>10</v>
      </c>
      <c r="C8" s="6">
        <v>5364</v>
      </c>
      <c r="D8" s="6" t="s">
        <v>11</v>
      </c>
      <c r="E8" s="6">
        <v>89</v>
      </c>
      <c r="F8" s="6">
        <v>61</v>
      </c>
      <c r="G8" s="6">
        <v>93</v>
      </c>
      <c r="H8" s="6"/>
      <c r="I8" s="6">
        <f>SUM(E8:H8)</f>
        <v>243</v>
      </c>
    </row>
    <row r="9" spans="1:9" ht="15">
      <c r="A9" s="1">
        <v>5</v>
      </c>
      <c r="B9" s="1" t="s">
        <v>24</v>
      </c>
      <c r="C9" s="6">
        <v>6225</v>
      </c>
      <c r="D9" s="6" t="s">
        <v>16</v>
      </c>
      <c r="E9" s="6">
        <v>75</v>
      </c>
      <c r="F9" s="6">
        <v>49</v>
      </c>
      <c r="G9" s="6"/>
      <c r="H9" s="6">
        <v>92</v>
      </c>
      <c r="I9" s="6">
        <v>216</v>
      </c>
    </row>
    <row r="10" spans="1:9" ht="15">
      <c r="A10" s="1">
        <v>6</v>
      </c>
      <c r="B10" s="1" t="s">
        <v>32</v>
      </c>
      <c r="C10" s="6">
        <v>5368</v>
      </c>
      <c r="D10" s="6" t="s">
        <v>11</v>
      </c>
      <c r="E10" s="6">
        <v>68</v>
      </c>
      <c r="F10" s="6">
        <v>52</v>
      </c>
      <c r="G10" s="6">
        <v>84</v>
      </c>
      <c r="H10" s="6"/>
      <c r="I10" s="6">
        <f>SUM(E10:H10)</f>
        <v>204</v>
      </c>
    </row>
    <row r="11" spans="1:9" ht="15">
      <c r="A11" s="2">
        <v>7</v>
      </c>
      <c r="B11" s="1" t="s">
        <v>21</v>
      </c>
      <c r="C11" s="6">
        <v>6083</v>
      </c>
      <c r="D11" s="6" t="s">
        <v>19</v>
      </c>
      <c r="E11" s="6">
        <v>81</v>
      </c>
      <c r="F11" s="6">
        <v>73</v>
      </c>
      <c r="G11" s="6">
        <v>46</v>
      </c>
      <c r="H11" s="6"/>
      <c r="I11" s="6">
        <f>SUM(E11:H11)</f>
        <v>200</v>
      </c>
    </row>
    <row r="12" spans="1:9" ht="15">
      <c r="A12" s="1">
        <v>8</v>
      </c>
      <c r="B12" s="1" t="s">
        <v>12</v>
      </c>
      <c r="C12" s="6">
        <v>4578</v>
      </c>
      <c r="D12" s="6" t="s">
        <v>13</v>
      </c>
      <c r="E12" s="6">
        <v>84</v>
      </c>
      <c r="F12" s="6"/>
      <c r="G12" s="6">
        <v>109</v>
      </c>
      <c r="H12" s="6"/>
      <c r="I12" s="6">
        <f>SUM(E12:H12)</f>
        <v>193</v>
      </c>
    </row>
    <row r="13" spans="1:9" ht="15">
      <c r="A13" s="1">
        <v>9</v>
      </c>
      <c r="B13" s="1" t="s">
        <v>30</v>
      </c>
      <c r="C13" s="6">
        <v>5365</v>
      </c>
      <c r="D13" s="6" t="s">
        <v>11</v>
      </c>
      <c r="E13" s="6">
        <v>105</v>
      </c>
      <c r="F13" s="6"/>
      <c r="G13" s="6">
        <v>85</v>
      </c>
      <c r="H13" s="6"/>
      <c r="I13" s="6">
        <f>SUM(E13:H13)</f>
        <v>190</v>
      </c>
    </row>
    <row r="14" spans="1:9" ht="15">
      <c r="A14" s="2">
        <v>10</v>
      </c>
      <c r="B14" s="1" t="s">
        <v>20</v>
      </c>
      <c r="C14" s="6">
        <v>6263</v>
      </c>
      <c r="D14" s="6" t="s">
        <v>16</v>
      </c>
      <c r="E14" s="6">
        <v>62</v>
      </c>
      <c r="F14" s="6">
        <v>55</v>
      </c>
      <c r="G14" s="6">
        <v>55</v>
      </c>
      <c r="H14" s="6">
        <v>73</v>
      </c>
      <c r="I14" s="6">
        <v>190</v>
      </c>
    </row>
    <row r="15" spans="1:9" ht="15">
      <c r="A15" s="1">
        <v>11</v>
      </c>
      <c r="B15" s="1" t="s">
        <v>36</v>
      </c>
      <c r="C15" s="6">
        <v>6694</v>
      </c>
      <c r="D15" s="6" t="s">
        <v>16</v>
      </c>
      <c r="E15" s="6">
        <v>58</v>
      </c>
      <c r="F15" s="6"/>
      <c r="G15" s="6">
        <v>37</v>
      </c>
      <c r="H15" s="6">
        <v>92</v>
      </c>
      <c r="I15" s="6">
        <f>SUM(E15:H15)</f>
        <v>187</v>
      </c>
    </row>
    <row r="16" spans="1:9" ht="15">
      <c r="A16" s="1">
        <v>12</v>
      </c>
      <c r="B16" s="1" t="s">
        <v>33</v>
      </c>
      <c r="C16" s="6">
        <v>6697</v>
      </c>
      <c r="D16" s="6" t="s">
        <v>16</v>
      </c>
      <c r="E16" s="6">
        <v>74</v>
      </c>
      <c r="F16" s="6"/>
      <c r="G16" s="6">
        <v>28</v>
      </c>
      <c r="H16" s="6">
        <v>79</v>
      </c>
      <c r="I16" s="6">
        <f>SUM(E16:H16)</f>
        <v>181</v>
      </c>
    </row>
    <row r="17" spans="1:9" ht="15">
      <c r="A17" s="2">
        <v>13</v>
      </c>
      <c r="B17" s="1" t="s">
        <v>37</v>
      </c>
      <c r="C17" s="6">
        <v>6325</v>
      </c>
      <c r="D17" s="6" t="s">
        <v>11</v>
      </c>
      <c r="E17" s="6">
        <v>57</v>
      </c>
      <c r="F17" s="6">
        <v>65</v>
      </c>
      <c r="G17" s="6">
        <v>57</v>
      </c>
      <c r="H17" s="6"/>
      <c r="I17" s="6">
        <f>SUM(E17:H17)</f>
        <v>179</v>
      </c>
    </row>
    <row r="18" spans="1:9" ht="15">
      <c r="A18" s="1">
        <v>14</v>
      </c>
      <c r="B18" s="1" t="s">
        <v>41</v>
      </c>
      <c r="C18" s="6">
        <v>5155</v>
      </c>
      <c r="D18" s="6" t="s">
        <v>16</v>
      </c>
      <c r="E18" s="6"/>
      <c r="F18" s="6">
        <v>76</v>
      </c>
      <c r="G18" s="6">
        <v>82</v>
      </c>
      <c r="H18" s="6"/>
      <c r="I18" s="6">
        <f>SUM(E18:H18)</f>
        <v>158</v>
      </c>
    </row>
    <row r="19" spans="1:9" ht="15">
      <c r="A19" s="1">
        <v>15</v>
      </c>
      <c r="B19" s="1" t="s">
        <v>38</v>
      </c>
      <c r="C19" s="6">
        <v>4314</v>
      </c>
      <c r="D19" s="6" t="s">
        <v>8</v>
      </c>
      <c r="E19" s="6">
        <v>49</v>
      </c>
      <c r="F19" s="6">
        <v>24</v>
      </c>
      <c r="G19" s="6">
        <v>13</v>
      </c>
      <c r="H19" s="6">
        <v>76</v>
      </c>
      <c r="I19" s="6">
        <v>149</v>
      </c>
    </row>
    <row r="20" spans="1:9" ht="15">
      <c r="A20" s="2">
        <v>16</v>
      </c>
      <c r="B20" s="8" t="s">
        <v>45</v>
      </c>
      <c r="C20" s="9">
        <v>6545</v>
      </c>
      <c r="D20" s="9" t="s">
        <v>7</v>
      </c>
      <c r="E20" s="9">
        <v>101</v>
      </c>
      <c r="F20" s="6"/>
      <c r="G20" s="6">
        <v>47</v>
      </c>
      <c r="H20" s="1"/>
      <c r="I20" s="6">
        <f aca="true" t="shared" si="0" ref="I20:I34">SUM(E20:H20)</f>
        <v>148</v>
      </c>
    </row>
    <row r="21" spans="1:9" ht="15">
      <c r="A21" s="1">
        <v>17</v>
      </c>
      <c r="B21" s="1" t="s">
        <v>39</v>
      </c>
      <c r="C21" s="6">
        <v>5370</v>
      </c>
      <c r="D21" s="6" t="s">
        <v>11</v>
      </c>
      <c r="E21" s="6"/>
      <c r="F21" s="6">
        <v>33</v>
      </c>
      <c r="G21" s="6">
        <v>113</v>
      </c>
      <c r="H21" s="6"/>
      <c r="I21" s="6">
        <f t="shared" si="0"/>
        <v>146</v>
      </c>
    </row>
    <row r="22" spans="1:9" ht="15">
      <c r="A22" s="1">
        <v>18</v>
      </c>
      <c r="B22" s="1" t="s">
        <v>17</v>
      </c>
      <c r="C22" s="6">
        <v>6261</v>
      </c>
      <c r="D22" s="6" t="s">
        <v>16</v>
      </c>
      <c r="E22" s="6">
        <v>42</v>
      </c>
      <c r="F22" s="6">
        <v>95</v>
      </c>
      <c r="G22" s="6"/>
      <c r="H22" s="6"/>
      <c r="I22" s="6">
        <f t="shared" si="0"/>
        <v>137</v>
      </c>
    </row>
    <row r="23" spans="1:9" ht="15">
      <c r="A23" s="2">
        <v>19</v>
      </c>
      <c r="B23" s="1" t="s">
        <v>40</v>
      </c>
      <c r="C23" s="6">
        <v>6055</v>
      </c>
      <c r="D23" s="6" t="s">
        <v>11</v>
      </c>
      <c r="E23" s="6"/>
      <c r="F23" s="6">
        <v>93</v>
      </c>
      <c r="G23" s="6">
        <v>28</v>
      </c>
      <c r="H23" s="6"/>
      <c r="I23" s="6">
        <f t="shared" si="0"/>
        <v>121</v>
      </c>
    </row>
    <row r="24" spans="1:9" ht="15">
      <c r="A24" s="1">
        <v>20</v>
      </c>
      <c r="B24" s="1" t="s">
        <v>43</v>
      </c>
      <c r="C24" s="6">
        <v>6630</v>
      </c>
      <c r="D24" s="6" t="s">
        <v>19</v>
      </c>
      <c r="E24" s="6"/>
      <c r="F24" s="6">
        <v>113</v>
      </c>
      <c r="G24" s="6"/>
      <c r="H24" s="6"/>
      <c r="I24" s="6">
        <f t="shared" si="0"/>
        <v>113</v>
      </c>
    </row>
    <row r="25" spans="1:9" ht="15">
      <c r="A25" s="1">
        <v>21</v>
      </c>
      <c r="B25" s="8" t="s">
        <v>48</v>
      </c>
      <c r="C25" s="9">
        <v>6574</v>
      </c>
      <c r="D25" s="9" t="s">
        <v>8</v>
      </c>
      <c r="E25" s="9">
        <v>48</v>
      </c>
      <c r="F25" s="9">
        <v>55</v>
      </c>
      <c r="G25" s="6"/>
      <c r="H25" s="1"/>
      <c r="I25" s="6">
        <f t="shared" si="0"/>
        <v>103</v>
      </c>
    </row>
    <row r="26" spans="1:9" ht="15">
      <c r="A26" s="2">
        <v>22</v>
      </c>
      <c r="B26" s="8" t="s">
        <v>50</v>
      </c>
      <c r="C26" s="9">
        <v>6670</v>
      </c>
      <c r="D26" s="9" t="s">
        <v>8</v>
      </c>
      <c r="E26" s="9">
        <v>42</v>
      </c>
      <c r="F26" s="9">
        <v>56</v>
      </c>
      <c r="G26" s="6"/>
      <c r="H26" s="1"/>
      <c r="I26" s="6">
        <f t="shared" si="0"/>
        <v>98</v>
      </c>
    </row>
    <row r="27" spans="1:9" ht="15">
      <c r="A27" s="1">
        <v>23</v>
      </c>
      <c r="B27" s="8" t="s">
        <v>49</v>
      </c>
      <c r="C27" s="9">
        <v>6171</v>
      </c>
      <c r="D27" s="9" t="s">
        <v>8</v>
      </c>
      <c r="E27" s="9">
        <v>46</v>
      </c>
      <c r="F27" s="9">
        <v>51</v>
      </c>
      <c r="G27" s="6"/>
      <c r="H27" s="1"/>
      <c r="I27" s="6">
        <f t="shared" si="0"/>
        <v>97</v>
      </c>
    </row>
    <row r="28" spans="1:9" ht="15">
      <c r="A28" s="1">
        <v>24</v>
      </c>
      <c r="B28" s="1" t="s">
        <v>26</v>
      </c>
      <c r="C28" s="6">
        <v>4830</v>
      </c>
      <c r="D28" s="6" t="s">
        <v>19</v>
      </c>
      <c r="E28" s="6">
        <v>93</v>
      </c>
      <c r="F28" s="6"/>
      <c r="G28" s="6"/>
      <c r="H28" s="6"/>
      <c r="I28" s="6">
        <f t="shared" si="0"/>
        <v>93</v>
      </c>
    </row>
    <row r="29" spans="1:9" ht="15">
      <c r="A29" s="2">
        <v>25</v>
      </c>
      <c r="B29" s="8" t="s">
        <v>47</v>
      </c>
      <c r="C29" s="9">
        <v>6469</v>
      </c>
      <c r="D29" s="9" t="s">
        <v>7</v>
      </c>
      <c r="E29" s="9">
        <v>64</v>
      </c>
      <c r="F29" s="6"/>
      <c r="G29" s="6">
        <v>25</v>
      </c>
      <c r="H29" s="1"/>
      <c r="I29" s="6">
        <f t="shared" si="0"/>
        <v>89</v>
      </c>
    </row>
    <row r="30" spans="1:9" ht="15">
      <c r="A30" s="1">
        <v>26</v>
      </c>
      <c r="B30" s="1" t="s">
        <v>31</v>
      </c>
      <c r="C30" s="6">
        <v>3702</v>
      </c>
      <c r="D30" s="6" t="s">
        <v>23</v>
      </c>
      <c r="E30" s="6">
        <v>82</v>
      </c>
      <c r="F30" s="6"/>
      <c r="G30" s="6"/>
      <c r="H30" s="6"/>
      <c r="I30" s="6">
        <f t="shared" si="0"/>
        <v>82</v>
      </c>
    </row>
    <row r="31" spans="1:9" ht="15">
      <c r="A31" s="1">
        <v>27</v>
      </c>
      <c r="B31" s="1" t="s">
        <v>28</v>
      </c>
      <c r="C31" s="6">
        <v>3765</v>
      </c>
      <c r="D31" s="6" t="s">
        <v>29</v>
      </c>
      <c r="E31" s="6">
        <v>75</v>
      </c>
      <c r="F31" s="6"/>
      <c r="G31" s="6"/>
      <c r="H31" s="6"/>
      <c r="I31" s="6">
        <f t="shared" si="0"/>
        <v>75</v>
      </c>
    </row>
    <row r="32" spans="1:9" ht="15">
      <c r="A32" s="2">
        <v>28</v>
      </c>
      <c r="B32" s="1" t="s">
        <v>27</v>
      </c>
      <c r="C32" s="6">
        <v>3701</v>
      </c>
      <c r="D32" s="6" t="s">
        <v>23</v>
      </c>
      <c r="E32" s="6">
        <v>70</v>
      </c>
      <c r="F32" s="6"/>
      <c r="G32" s="6"/>
      <c r="H32" s="6"/>
      <c r="I32" s="6">
        <f t="shared" si="0"/>
        <v>70</v>
      </c>
    </row>
    <row r="33" spans="1:9" ht="15">
      <c r="A33" s="1">
        <v>29</v>
      </c>
      <c r="B33" s="8" t="s">
        <v>51</v>
      </c>
      <c r="C33" s="9">
        <v>3205</v>
      </c>
      <c r="D33" s="9" t="s">
        <v>11</v>
      </c>
      <c r="E33" s="6"/>
      <c r="F33" s="6"/>
      <c r="G33" s="6">
        <v>69</v>
      </c>
      <c r="H33" s="1"/>
      <c r="I33" s="6">
        <f t="shared" si="0"/>
        <v>69</v>
      </c>
    </row>
    <row r="34" spans="1:9" ht="15">
      <c r="A34" s="1">
        <v>30</v>
      </c>
      <c r="B34" s="8" t="s">
        <v>46</v>
      </c>
      <c r="C34" s="9">
        <v>6471</v>
      </c>
      <c r="D34" s="9" t="s">
        <v>7</v>
      </c>
      <c r="E34" s="9">
        <v>66</v>
      </c>
      <c r="F34" s="6"/>
      <c r="G34" s="6"/>
      <c r="H34" s="1"/>
      <c r="I34" s="6">
        <f t="shared" si="0"/>
        <v>66</v>
      </c>
    </row>
    <row r="35" spans="1:9" ht="15">
      <c r="A35" s="2">
        <v>31</v>
      </c>
      <c r="B35" s="1" t="s">
        <v>80</v>
      </c>
      <c r="C35" s="6"/>
      <c r="D35" s="6" t="s">
        <v>81</v>
      </c>
      <c r="E35" s="6"/>
      <c r="F35" s="6"/>
      <c r="G35" s="6"/>
      <c r="H35" s="6">
        <v>64</v>
      </c>
      <c r="I35" s="6">
        <v>64</v>
      </c>
    </row>
    <row r="36" spans="1:9" ht="15">
      <c r="A36" s="1">
        <v>32</v>
      </c>
      <c r="B36" s="8" t="s">
        <v>53</v>
      </c>
      <c r="C36" s="1"/>
      <c r="D36" s="1"/>
      <c r="E36" s="6"/>
      <c r="F36" s="9">
        <v>60</v>
      </c>
      <c r="G36" s="6"/>
      <c r="H36" s="1"/>
      <c r="I36" s="6">
        <f aca="true" t="shared" si="1" ref="I36:I41">SUM(E36:H36)</f>
        <v>60</v>
      </c>
    </row>
    <row r="37" spans="1:9" ht="15">
      <c r="A37" s="1">
        <v>33</v>
      </c>
      <c r="B37" s="1" t="s">
        <v>34</v>
      </c>
      <c r="C37" s="6">
        <v>6504</v>
      </c>
      <c r="D37" s="6" t="s">
        <v>23</v>
      </c>
      <c r="E37" s="6">
        <v>56</v>
      </c>
      <c r="F37" s="6"/>
      <c r="G37" s="6"/>
      <c r="H37" s="6"/>
      <c r="I37" s="6">
        <f t="shared" si="1"/>
        <v>56</v>
      </c>
    </row>
    <row r="38" spans="1:9" ht="15">
      <c r="A38" s="2">
        <v>34</v>
      </c>
      <c r="B38" s="1" t="s">
        <v>22</v>
      </c>
      <c r="C38" s="6">
        <v>5577</v>
      </c>
      <c r="D38" s="6" t="s">
        <v>23</v>
      </c>
      <c r="E38" s="6">
        <v>55</v>
      </c>
      <c r="F38" s="6"/>
      <c r="G38" s="6"/>
      <c r="H38" s="6"/>
      <c r="I38" s="6">
        <f t="shared" si="1"/>
        <v>55</v>
      </c>
    </row>
    <row r="39" spans="1:9" ht="15">
      <c r="A39" s="1">
        <v>35</v>
      </c>
      <c r="B39" s="1" t="s">
        <v>42</v>
      </c>
      <c r="C39" s="6">
        <v>6620</v>
      </c>
      <c r="D39" s="6" t="s">
        <v>16</v>
      </c>
      <c r="E39" s="6"/>
      <c r="F39" s="6">
        <v>47</v>
      </c>
      <c r="G39" s="6"/>
      <c r="H39" s="6"/>
      <c r="I39" s="6">
        <f t="shared" si="1"/>
        <v>47</v>
      </c>
    </row>
    <row r="40" spans="1:9" ht="15">
      <c r="A40" s="1">
        <v>36</v>
      </c>
      <c r="B40" s="1" t="s">
        <v>25</v>
      </c>
      <c r="C40" s="6">
        <v>6230</v>
      </c>
      <c r="D40" s="6" t="s">
        <v>7</v>
      </c>
      <c r="E40" s="6">
        <v>41</v>
      </c>
      <c r="F40" s="6"/>
      <c r="G40" s="6"/>
      <c r="H40" s="6"/>
      <c r="I40" s="6">
        <f t="shared" si="1"/>
        <v>41</v>
      </c>
    </row>
    <row r="41" spans="1:9" ht="15">
      <c r="A41" s="2">
        <v>37</v>
      </c>
      <c r="B41" s="8" t="s">
        <v>52</v>
      </c>
      <c r="C41" s="9">
        <v>6183</v>
      </c>
      <c r="D41" s="9" t="s">
        <v>8</v>
      </c>
      <c r="E41" s="6"/>
      <c r="F41" s="6"/>
      <c r="G41" s="6">
        <v>39</v>
      </c>
      <c r="H41" s="1"/>
      <c r="I41" s="6">
        <f t="shared" si="1"/>
        <v>39</v>
      </c>
    </row>
    <row r="42" spans="1:9" ht="15">
      <c r="A42" s="1">
        <v>38</v>
      </c>
      <c r="B42" s="1" t="s">
        <v>79</v>
      </c>
      <c r="C42" s="6"/>
      <c r="D42" s="6" t="s">
        <v>8</v>
      </c>
      <c r="E42" s="6"/>
      <c r="F42" s="6"/>
      <c r="G42" s="6"/>
      <c r="H42" s="6">
        <v>39</v>
      </c>
      <c r="I42" s="6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5" sqref="A5:I7"/>
    </sheetView>
  </sheetViews>
  <sheetFormatPr defaultColWidth="9.140625" defaultRowHeight="15"/>
  <cols>
    <col min="1" max="1" width="4.421875" style="0" customWidth="1"/>
    <col min="2" max="2" width="21.7109375" style="0" customWidth="1"/>
    <col min="3" max="3" width="10.57421875" style="0" customWidth="1"/>
  </cols>
  <sheetData>
    <row r="1" spans="1:9" ht="15">
      <c r="A1" t="s">
        <v>0</v>
      </c>
      <c r="C1" s="4"/>
      <c r="D1" s="4"/>
      <c r="E1" s="4"/>
      <c r="F1" s="4"/>
      <c r="G1" s="4"/>
      <c r="H1" s="4"/>
      <c r="I1" s="4"/>
    </row>
    <row r="2" spans="3:9" ht="15">
      <c r="C2" s="4"/>
      <c r="D2" s="4"/>
      <c r="E2" s="4"/>
      <c r="F2" s="4"/>
      <c r="G2" s="4"/>
      <c r="H2" s="4"/>
      <c r="I2" s="4"/>
    </row>
    <row r="3" spans="3:9" ht="15.75" thickBot="1">
      <c r="C3" s="4"/>
      <c r="D3" s="4"/>
      <c r="E3" s="4"/>
      <c r="F3" s="4"/>
      <c r="G3" s="4"/>
      <c r="H3" s="4"/>
      <c r="I3" s="4"/>
    </row>
    <row r="4" spans="1:9" ht="15.75" thickBot="1">
      <c r="A4" s="3" t="s">
        <v>1</v>
      </c>
      <c r="B4" s="3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5">
      <c r="A5" s="13">
        <v>1</v>
      </c>
      <c r="B5" s="13" t="s">
        <v>12</v>
      </c>
      <c r="C5" s="14">
        <v>4578</v>
      </c>
      <c r="D5" s="14" t="s">
        <v>13</v>
      </c>
      <c r="E5" s="14">
        <v>107</v>
      </c>
      <c r="F5" s="14">
        <v>113</v>
      </c>
      <c r="G5" s="14">
        <v>112</v>
      </c>
      <c r="H5" s="14"/>
      <c r="I5" s="14">
        <f>SUM(E5:H5)</f>
        <v>332</v>
      </c>
    </row>
    <row r="6" spans="1:9" ht="15">
      <c r="A6" s="15">
        <v>2</v>
      </c>
      <c r="B6" s="15" t="s">
        <v>18</v>
      </c>
      <c r="C6" s="16">
        <v>3896</v>
      </c>
      <c r="D6" s="16" t="s">
        <v>19</v>
      </c>
      <c r="E6" s="16">
        <v>99</v>
      </c>
      <c r="F6" s="16">
        <v>95</v>
      </c>
      <c r="G6" s="16">
        <v>75</v>
      </c>
      <c r="H6" s="16"/>
      <c r="I6" s="16">
        <f>SUM(E6:H6)</f>
        <v>269</v>
      </c>
    </row>
    <row r="7" spans="1:9" ht="15">
      <c r="A7" s="15">
        <v>3</v>
      </c>
      <c r="B7" s="15" t="s">
        <v>21</v>
      </c>
      <c r="C7" s="16">
        <v>6083</v>
      </c>
      <c r="D7" s="16" t="s">
        <v>19</v>
      </c>
      <c r="E7" s="16">
        <v>94</v>
      </c>
      <c r="F7" s="16">
        <v>76</v>
      </c>
      <c r="G7" s="16">
        <v>82</v>
      </c>
      <c r="H7" s="16"/>
      <c r="I7" s="16">
        <f>SUM(E7:H7)</f>
        <v>252</v>
      </c>
    </row>
    <row r="8" spans="1:9" ht="15">
      <c r="A8" s="2">
        <v>4</v>
      </c>
      <c r="B8" s="1" t="s">
        <v>15</v>
      </c>
      <c r="C8" s="6">
        <v>3754</v>
      </c>
      <c r="D8" s="6" t="s">
        <v>16</v>
      </c>
      <c r="E8" s="6">
        <v>74</v>
      </c>
      <c r="F8" s="6">
        <v>79</v>
      </c>
      <c r="G8" s="6">
        <v>72</v>
      </c>
      <c r="H8" s="6">
        <v>92</v>
      </c>
      <c r="I8" s="6">
        <v>245</v>
      </c>
    </row>
    <row r="9" spans="1:9" ht="15">
      <c r="A9" s="1">
        <v>5</v>
      </c>
      <c r="B9" s="1" t="s">
        <v>24</v>
      </c>
      <c r="C9" s="6">
        <v>6225</v>
      </c>
      <c r="D9" s="6" t="s">
        <v>16</v>
      </c>
      <c r="E9" s="6">
        <v>70</v>
      </c>
      <c r="F9" s="6">
        <v>53</v>
      </c>
      <c r="G9" s="6"/>
      <c r="H9" s="6">
        <v>108</v>
      </c>
      <c r="I9" s="6">
        <f>SUM(E9:H9)</f>
        <v>231</v>
      </c>
    </row>
    <row r="10" spans="1:9" ht="15">
      <c r="A10" s="1">
        <v>6</v>
      </c>
      <c r="B10" s="1" t="s">
        <v>20</v>
      </c>
      <c r="C10" s="6">
        <v>6263</v>
      </c>
      <c r="D10" s="6" t="s">
        <v>16</v>
      </c>
      <c r="E10" s="6">
        <v>57</v>
      </c>
      <c r="F10" s="6"/>
      <c r="G10" s="6">
        <v>27</v>
      </c>
      <c r="H10" s="6">
        <v>84</v>
      </c>
      <c r="I10" s="6">
        <v>168</v>
      </c>
    </row>
    <row r="11" spans="1:9" ht="15">
      <c r="A11" s="2">
        <v>7</v>
      </c>
      <c r="B11" s="1" t="s">
        <v>32</v>
      </c>
      <c r="C11" s="6">
        <v>5368</v>
      </c>
      <c r="D11" s="6" t="s">
        <v>11</v>
      </c>
      <c r="E11" s="6">
        <v>113</v>
      </c>
      <c r="F11" s="6">
        <v>16</v>
      </c>
      <c r="G11" s="6">
        <v>31</v>
      </c>
      <c r="H11" s="6"/>
      <c r="I11" s="6">
        <f>SUM(E11:H11)</f>
        <v>160</v>
      </c>
    </row>
    <row r="12" spans="1:9" ht="15">
      <c r="A12" s="1">
        <v>8</v>
      </c>
      <c r="B12" s="1" t="s">
        <v>37</v>
      </c>
      <c r="C12" s="6">
        <v>6325</v>
      </c>
      <c r="D12" s="6" t="s">
        <v>11</v>
      </c>
      <c r="E12" s="6">
        <v>61</v>
      </c>
      <c r="F12" s="6">
        <v>51</v>
      </c>
      <c r="G12" s="6">
        <v>33</v>
      </c>
      <c r="H12" s="6"/>
      <c r="I12" s="6">
        <f>SUM(E12:H12)</f>
        <v>145</v>
      </c>
    </row>
    <row r="13" spans="1:9" ht="15">
      <c r="A13" s="1">
        <v>9</v>
      </c>
      <c r="B13" s="1" t="s">
        <v>36</v>
      </c>
      <c r="C13" s="6">
        <v>6694</v>
      </c>
      <c r="D13" s="6" t="s">
        <v>16</v>
      </c>
      <c r="E13" s="6"/>
      <c r="F13" s="6"/>
      <c r="G13" s="6">
        <v>56</v>
      </c>
      <c r="H13" s="6">
        <v>84</v>
      </c>
      <c r="I13" s="6">
        <f>SUM(E13:H13)</f>
        <v>140</v>
      </c>
    </row>
    <row r="14" spans="1:9" ht="15">
      <c r="A14" s="2">
        <v>10</v>
      </c>
      <c r="B14" s="1" t="s">
        <v>33</v>
      </c>
      <c r="C14" s="6">
        <v>6697</v>
      </c>
      <c r="D14" s="6" t="s">
        <v>16</v>
      </c>
      <c r="E14" s="6">
        <v>26</v>
      </c>
      <c r="F14" s="6"/>
      <c r="G14" s="6">
        <v>29</v>
      </c>
      <c r="H14" s="6">
        <v>74</v>
      </c>
      <c r="I14" s="6">
        <f>SUM(E14:H14)</f>
        <v>129</v>
      </c>
    </row>
    <row r="15" spans="1:9" ht="15">
      <c r="A15" s="1">
        <v>11</v>
      </c>
      <c r="B15" s="1" t="s">
        <v>14</v>
      </c>
      <c r="C15" s="6">
        <v>623</v>
      </c>
      <c r="D15" s="6" t="s">
        <v>11</v>
      </c>
      <c r="E15" s="6">
        <v>13</v>
      </c>
      <c r="F15" s="6">
        <v>14</v>
      </c>
      <c r="G15" s="6">
        <v>51</v>
      </c>
      <c r="H15" s="6">
        <v>60</v>
      </c>
      <c r="I15" s="6">
        <v>125</v>
      </c>
    </row>
    <row r="16" spans="1:9" ht="15">
      <c r="A16" s="1">
        <v>12</v>
      </c>
      <c r="B16" s="1" t="s">
        <v>17</v>
      </c>
      <c r="C16" s="6">
        <v>6261</v>
      </c>
      <c r="D16" s="6" t="s">
        <v>16</v>
      </c>
      <c r="E16" s="6">
        <v>51</v>
      </c>
      <c r="F16" s="6">
        <v>70</v>
      </c>
      <c r="G16" s="6"/>
      <c r="H16" s="6"/>
      <c r="I16" s="6">
        <f aca="true" t="shared" si="0" ref="I16:I32">SUM(E16:H16)</f>
        <v>121</v>
      </c>
    </row>
    <row r="17" spans="1:9" ht="15">
      <c r="A17" s="2">
        <v>13</v>
      </c>
      <c r="B17" s="1" t="s">
        <v>41</v>
      </c>
      <c r="C17" s="6">
        <v>5155</v>
      </c>
      <c r="D17" s="6" t="s">
        <v>16</v>
      </c>
      <c r="E17" s="6"/>
      <c r="F17" s="6">
        <v>99</v>
      </c>
      <c r="G17" s="6"/>
      <c r="H17" s="6"/>
      <c r="I17" s="6">
        <f t="shared" si="0"/>
        <v>99</v>
      </c>
    </row>
    <row r="18" spans="1:9" ht="15">
      <c r="A18" s="1">
        <v>14</v>
      </c>
      <c r="B18" s="1" t="s">
        <v>26</v>
      </c>
      <c r="C18" s="6">
        <v>4830</v>
      </c>
      <c r="D18" s="6" t="s">
        <v>19</v>
      </c>
      <c r="E18" s="6">
        <v>97</v>
      </c>
      <c r="F18" s="6"/>
      <c r="G18" s="6"/>
      <c r="H18" s="6"/>
      <c r="I18" s="6">
        <f t="shared" si="0"/>
        <v>97</v>
      </c>
    </row>
    <row r="19" spans="1:9" ht="15">
      <c r="A19" s="1">
        <v>15</v>
      </c>
      <c r="B19" s="1" t="s">
        <v>22</v>
      </c>
      <c r="C19" s="6">
        <v>5577</v>
      </c>
      <c r="D19" s="6" t="s">
        <v>23</v>
      </c>
      <c r="E19" s="6">
        <v>92</v>
      </c>
      <c r="F19" s="6"/>
      <c r="G19" s="6"/>
      <c r="H19" s="6"/>
      <c r="I19" s="6">
        <f t="shared" si="0"/>
        <v>92</v>
      </c>
    </row>
    <row r="20" spans="1:9" ht="15">
      <c r="A20" s="2">
        <v>16</v>
      </c>
      <c r="B20" s="1" t="s">
        <v>10</v>
      </c>
      <c r="C20" s="6">
        <v>5364</v>
      </c>
      <c r="D20" s="6" t="s">
        <v>11</v>
      </c>
      <c r="E20" s="6">
        <v>58</v>
      </c>
      <c r="F20" s="6">
        <v>12</v>
      </c>
      <c r="G20" s="6">
        <v>20</v>
      </c>
      <c r="H20" s="6"/>
      <c r="I20" s="6">
        <f t="shared" si="0"/>
        <v>90</v>
      </c>
    </row>
    <row r="21" spans="1:9" ht="15">
      <c r="A21" s="1">
        <v>17</v>
      </c>
      <c r="B21" s="1" t="s">
        <v>27</v>
      </c>
      <c r="C21" s="6">
        <v>3701</v>
      </c>
      <c r="D21" s="6" t="s">
        <v>23</v>
      </c>
      <c r="E21" s="6">
        <v>80</v>
      </c>
      <c r="F21" s="6"/>
      <c r="G21" s="6"/>
      <c r="H21" s="6"/>
      <c r="I21" s="6">
        <f t="shared" si="0"/>
        <v>80</v>
      </c>
    </row>
    <row r="22" spans="1:9" ht="15">
      <c r="A22" s="1">
        <v>18</v>
      </c>
      <c r="B22" s="1" t="s">
        <v>30</v>
      </c>
      <c r="C22" s="6">
        <v>5365</v>
      </c>
      <c r="D22" s="6" t="s">
        <v>11</v>
      </c>
      <c r="E22" s="6">
        <v>73</v>
      </c>
      <c r="F22" s="6"/>
      <c r="G22" s="6"/>
      <c r="H22" s="6"/>
      <c r="I22" s="6">
        <f t="shared" si="0"/>
        <v>73</v>
      </c>
    </row>
    <row r="23" spans="1:9" ht="15">
      <c r="A23" s="2">
        <v>19</v>
      </c>
      <c r="B23" s="1" t="s">
        <v>28</v>
      </c>
      <c r="C23" s="6">
        <v>3765</v>
      </c>
      <c r="D23" s="6" t="s">
        <v>29</v>
      </c>
      <c r="E23" s="6">
        <v>62</v>
      </c>
      <c r="F23" s="6"/>
      <c r="G23" s="6"/>
      <c r="H23" s="6"/>
      <c r="I23" s="6">
        <f t="shared" si="0"/>
        <v>62</v>
      </c>
    </row>
    <row r="24" spans="1:9" ht="15">
      <c r="A24" s="1">
        <v>20</v>
      </c>
      <c r="B24" s="1" t="s">
        <v>35</v>
      </c>
      <c r="C24" s="6">
        <v>2824</v>
      </c>
      <c r="D24" s="6" t="s">
        <v>16</v>
      </c>
      <c r="E24" s="6">
        <v>59</v>
      </c>
      <c r="F24" s="6"/>
      <c r="G24" s="6"/>
      <c r="H24" s="6"/>
      <c r="I24" s="6">
        <f t="shared" si="0"/>
        <v>59</v>
      </c>
    </row>
    <row r="25" spans="1:9" ht="15">
      <c r="A25" s="1">
        <v>21</v>
      </c>
      <c r="B25" s="1" t="s">
        <v>40</v>
      </c>
      <c r="C25" s="6">
        <v>6055</v>
      </c>
      <c r="D25" s="6" t="s">
        <v>11</v>
      </c>
      <c r="E25" s="6"/>
      <c r="F25" s="6">
        <v>56</v>
      </c>
      <c r="G25" s="6"/>
      <c r="H25" s="6"/>
      <c r="I25" s="6">
        <f t="shared" si="0"/>
        <v>56</v>
      </c>
    </row>
    <row r="26" spans="1:9" ht="15">
      <c r="A26" s="2">
        <v>22</v>
      </c>
      <c r="B26" s="8" t="s">
        <v>51</v>
      </c>
      <c r="C26" s="9">
        <v>3205</v>
      </c>
      <c r="D26" s="9" t="s">
        <v>11</v>
      </c>
      <c r="E26" s="6"/>
      <c r="F26" s="6"/>
      <c r="G26" s="6">
        <v>56</v>
      </c>
      <c r="H26" s="1"/>
      <c r="I26" s="6">
        <f t="shared" si="0"/>
        <v>56</v>
      </c>
    </row>
    <row r="27" spans="1:9" ht="15">
      <c r="A27" s="1">
        <v>23</v>
      </c>
      <c r="B27" s="1" t="s">
        <v>34</v>
      </c>
      <c r="C27" s="6">
        <v>6504</v>
      </c>
      <c r="D27" s="6" t="s">
        <v>23</v>
      </c>
      <c r="E27" s="6">
        <v>49</v>
      </c>
      <c r="F27" s="6"/>
      <c r="G27" s="6"/>
      <c r="H27" s="6"/>
      <c r="I27" s="6">
        <f t="shared" si="0"/>
        <v>49</v>
      </c>
    </row>
    <row r="28" spans="1:9" ht="15">
      <c r="A28" s="1">
        <v>24</v>
      </c>
      <c r="B28" s="1" t="s">
        <v>44</v>
      </c>
      <c r="C28" s="6"/>
      <c r="D28" s="6" t="s">
        <v>16</v>
      </c>
      <c r="E28" s="6"/>
      <c r="F28" s="6">
        <v>48</v>
      </c>
      <c r="G28" s="6"/>
      <c r="H28" s="6"/>
      <c r="I28" s="6">
        <f t="shared" si="0"/>
        <v>48</v>
      </c>
    </row>
    <row r="29" spans="1:9" ht="15">
      <c r="A29" s="2">
        <v>25</v>
      </c>
      <c r="B29" s="1" t="s">
        <v>31</v>
      </c>
      <c r="C29" s="6">
        <v>3702</v>
      </c>
      <c r="D29" s="6" t="s">
        <v>23</v>
      </c>
      <c r="E29" s="6">
        <v>46</v>
      </c>
      <c r="F29" s="6"/>
      <c r="G29" s="6"/>
      <c r="H29" s="6"/>
      <c r="I29" s="6">
        <f t="shared" si="0"/>
        <v>46</v>
      </c>
    </row>
    <row r="30" spans="1:9" ht="15">
      <c r="A30" s="1">
        <v>26</v>
      </c>
      <c r="B30" s="1" t="s">
        <v>42</v>
      </c>
      <c r="C30" s="6">
        <v>6620</v>
      </c>
      <c r="D30" s="6" t="s">
        <v>16</v>
      </c>
      <c r="E30" s="6"/>
      <c r="F30" s="6">
        <v>40</v>
      </c>
      <c r="G30" s="6"/>
      <c r="H30" s="6"/>
      <c r="I30" s="6">
        <f t="shared" si="0"/>
        <v>40</v>
      </c>
    </row>
    <row r="31" spans="1:9" ht="15">
      <c r="A31" s="1">
        <v>27</v>
      </c>
      <c r="B31" s="1" t="s">
        <v>39</v>
      </c>
      <c r="C31" s="6">
        <v>5370</v>
      </c>
      <c r="D31" s="6" t="s">
        <v>11</v>
      </c>
      <c r="E31" s="6"/>
      <c r="F31" s="6">
        <v>18</v>
      </c>
      <c r="G31" s="6">
        <v>19</v>
      </c>
      <c r="H31" s="6"/>
      <c r="I31" s="6">
        <f t="shared" si="0"/>
        <v>37</v>
      </c>
    </row>
    <row r="32" spans="1:9" ht="15">
      <c r="A32" s="2">
        <v>28</v>
      </c>
      <c r="B32" s="1" t="s">
        <v>38</v>
      </c>
      <c r="C32" s="6">
        <v>4314</v>
      </c>
      <c r="D32" s="6" t="s">
        <v>8</v>
      </c>
      <c r="E32" s="6">
        <v>10</v>
      </c>
      <c r="F32" s="6"/>
      <c r="G32" s="6">
        <v>8</v>
      </c>
      <c r="H32" s="6"/>
      <c r="I32" s="6">
        <f t="shared" si="0"/>
        <v>18</v>
      </c>
    </row>
    <row r="33" spans="1:9" ht="15">
      <c r="A33" s="10"/>
      <c r="B33" s="11"/>
      <c r="C33" s="7"/>
      <c r="D33" s="7"/>
      <c r="E33" s="7"/>
      <c r="F33" s="12"/>
      <c r="G33" s="12"/>
      <c r="H33" s="10"/>
      <c r="I33" s="12"/>
    </row>
    <row r="34" spans="1:9" ht="15">
      <c r="A34" s="10"/>
      <c r="B34" s="10"/>
      <c r="C34" s="12"/>
      <c r="D34" s="12"/>
      <c r="E34" s="12"/>
      <c r="F34" s="12"/>
      <c r="G34" s="12"/>
      <c r="H34" s="12"/>
      <c r="I34" s="12"/>
    </row>
    <row r="35" spans="1:9" ht="15">
      <c r="A35" s="10"/>
      <c r="B35" s="11"/>
      <c r="C35" s="7"/>
      <c r="D35" s="7"/>
      <c r="E35" s="7"/>
      <c r="F35" s="7"/>
      <c r="G35" s="12"/>
      <c r="H35" s="10"/>
      <c r="I35" s="12"/>
    </row>
    <row r="36" spans="1:9" ht="15">
      <c r="A36" s="10"/>
      <c r="B36" s="11"/>
      <c r="C36" s="7"/>
      <c r="D36" s="7"/>
      <c r="E36" s="7"/>
      <c r="F36" s="7"/>
      <c r="G36" s="12"/>
      <c r="H36" s="10"/>
      <c r="I36" s="12"/>
    </row>
    <row r="37" spans="1:9" ht="15">
      <c r="A37" s="10"/>
      <c r="B37" s="11"/>
      <c r="C37" s="7"/>
      <c r="D37" s="7"/>
      <c r="E37" s="7"/>
      <c r="F37" s="7"/>
      <c r="G37" s="12"/>
      <c r="H37" s="10"/>
      <c r="I37" s="12"/>
    </row>
    <row r="38" spans="1:9" ht="15">
      <c r="A38" s="10"/>
      <c r="B38" s="11"/>
      <c r="C38" s="7"/>
      <c r="D38" s="7"/>
      <c r="E38" s="7"/>
      <c r="F38" s="12"/>
      <c r="G38" s="12"/>
      <c r="H38" s="10"/>
      <c r="I38" s="12"/>
    </row>
    <row r="39" spans="1:9" ht="15">
      <c r="A39" s="10"/>
      <c r="B39" s="11"/>
      <c r="C39" s="7"/>
      <c r="D39" s="7"/>
      <c r="E39" s="7"/>
      <c r="F39" s="12"/>
      <c r="G39" s="12"/>
      <c r="H39" s="10"/>
      <c r="I39" s="12"/>
    </row>
    <row r="40" spans="1:9" ht="15">
      <c r="A40" s="10"/>
      <c r="B40" s="11"/>
      <c r="C40" s="10"/>
      <c r="D40" s="10"/>
      <c r="E40" s="12"/>
      <c r="F40" s="7"/>
      <c r="G40" s="12"/>
      <c r="H40" s="10"/>
      <c r="I40" s="12"/>
    </row>
    <row r="41" spans="1:9" ht="15">
      <c r="A41" s="10"/>
      <c r="B41" s="10"/>
      <c r="C41" s="12"/>
      <c r="D41" s="12"/>
      <c r="E41" s="12"/>
      <c r="F41" s="12"/>
      <c r="G41" s="12"/>
      <c r="H41" s="12"/>
      <c r="I41" s="12"/>
    </row>
    <row r="42" spans="1:9" ht="15">
      <c r="A42" s="10"/>
      <c r="B42" s="11"/>
      <c r="C42" s="7"/>
      <c r="D42" s="7"/>
      <c r="E42" s="12"/>
      <c r="F42" s="12"/>
      <c r="G42" s="12"/>
      <c r="H42" s="10"/>
      <c r="I42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5" sqref="A5:I7"/>
    </sheetView>
  </sheetViews>
  <sheetFormatPr defaultColWidth="9.140625" defaultRowHeight="15"/>
  <cols>
    <col min="1" max="1" width="4.57421875" style="0" customWidth="1"/>
    <col min="2" max="2" width="22.7109375" style="0" customWidth="1"/>
    <col min="3" max="3" width="10.421875" style="0" customWidth="1"/>
    <col min="4" max="4" width="9.8515625" style="0" customWidth="1"/>
  </cols>
  <sheetData>
    <row r="1" spans="1:9" ht="15">
      <c r="A1" t="s">
        <v>0</v>
      </c>
      <c r="C1" s="4"/>
      <c r="D1" s="4"/>
      <c r="E1" s="4"/>
      <c r="F1" s="4"/>
      <c r="G1" s="4"/>
      <c r="H1" s="4"/>
      <c r="I1" s="4"/>
    </row>
    <row r="2" spans="3:9" ht="15">
      <c r="C2" s="4"/>
      <c r="D2" s="4"/>
      <c r="E2" s="4"/>
      <c r="F2" s="4"/>
      <c r="G2" s="4"/>
      <c r="H2" s="4"/>
      <c r="I2" s="4"/>
    </row>
    <row r="3" spans="3:9" ht="15.75" thickBot="1">
      <c r="C3" s="4"/>
      <c r="D3" s="4"/>
      <c r="E3" s="4"/>
      <c r="F3" s="4"/>
      <c r="G3" s="4"/>
      <c r="H3" s="4"/>
      <c r="I3" s="4"/>
    </row>
    <row r="4" spans="1:9" ht="15.75" thickBot="1">
      <c r="A4" s="3" t="s">
        <v>1</v>
      </c>
      <c r="B4" s="3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5">
      <c r="A5" s="13">
        <v>1</v>
      </c>
      <c r="B5" s="13" t="s">
        <v>54</v>
      </c>
      <c r="C5" s="14">
        <v>2408</v>
      </c>
      <c r="D5" s="14" t="s">
        <v>55</v>
      </c>
      <c r="E5" s="14">
        <v>110</v>
      </c>
      <c r="F5" s="14">
        <v>107</v>
      </c>
      <c r="G5" s="14">
        <v>73</v>
      </c>
      <c r="H5" s="14">
        <v>108</v>
      </c>
      <c r="I5" s="14">
        <v>335</v>
      </c>
    </row>
    <row r="6" spans="1:9" ht="15">
      <c r="A6" s="15">
        <v>2</v>
      </c>
      <c r="B6" s="15" t="s">
        <v>57</v>
      </c>
      <c r="C6" s="16">
        <v>3919</v>
      </c>
      <c r="D6" s="16" t="s">
        <v>8</v>
      </c>
      <c r="E6" s="16">
        <v>102</v>
      </c>
      <c r="F6" s="16">
        <v>101</v>
      </c>
      <c r="G6" s="16">
        <v>112</v>
      </c>
      <c r="H6" s="16"/>
      <c r="I6" s="16">
        <f>SUM(E6:H6)</f>
        <v>315</v>
      </c>
    </row>
    <row r="7" spans="1:9" ht="15">
      <c r="A7" s="15">
        <v>3</v>
      </c>
      <c r="B7" s="15" t="s">
        <v>59</v>
      </c>
      <c r="C7" s="16">
        <v>2179</v>
      </c>
      <c r="D7" s="16" t="s">
        <v>7</v>
      </c>
      <c r="E7" s="16">
        <v>59</v>
      </c>
      <c r="F7" s="16">
        <v>111</v>
      </c>
      <c r="G7" s="16">
        <v>100</v>
      </c>
      <c r="H7" s="16">
        <v>95</v>
      </c>
      <c r="I7" s="16">
        <v>306</v>
      </c>
    </row>
    <row r="8" spans="1:9" ht="15">
      <c r="A8" s="2">
        <v>4</v>
      </c>
      <c r="B8" s="1" t="s">
        <v>56</v>
      </c>
      <c r="C8" s="6">
        <v>5975</v>
      </c>
      <c r="D8" s="6" t="s">
        <v>16</v>
      </c>
      <c r="E8" s="6">
        <v>106</v>
      </c>
      <c r="F8" s="6">
        <v>73</v>
      </c>
      <c r="G8" s="6">
        <v>103</v>
      </c>
      <c r="H8" s="6"/>
      <c r="I8" s="6">
        <f aca="true" t="shared" si="0" ref="I8:I13">SUM(E8:H8)</f>
        <v>282</v>
      </c>
    </row>
    <row r="9" spans="1:9" ht="15">
      <c r="A9" s="1">
        <v>5</v>
      </c>
      <c r="B9" s="1" t="s">
        <v>60</v>
      </c>
      <c r="C9" s="6">
        <v>3917</v>
      </c>
      <c r="D9" s="6" t="s">
        <v>8</v>
      </c>
      <c r="E9" s="6"/>
      <c r="F9" s="6">
        <v>104</v>
      </c>
      <c r="G9" s="6">
        <v>71</v>
      </c>
      <c r="H9" s="6">
        <v>93</v>
      </c>
      <c r="I9" s="6">
        <f t="shared" si="0"/>
        <v>268</v>
      </c>
    </row>
    <row r="10" spans="1:9" ht="15">
      <c r="A10" s="1">
        <v>6</v>
      </c>
      <c r="B10" s="1" t="s">
        <v>58</v>
      </c>
      <c r="C10" s="6">
        <v>5480</v>
      </c>
      <c r="D10" s="6" t="s">
        <v>55</v>
      </c>
      <c r="E10" s="6">
        <v>98</v>
      </c>
      <c r="F10" s="6">
        <v>96</v>
      </c>
      <c r="G10" s="6">
        <v>47</v>
      </c>
      <c r="H10" s="6"/>
      <c r="I10" s="6">
        <f t="shared" si="0"/>
        <v>241</v>
      </c>
    </row>
    <row r="11" spans="1:9" ht="15">
      <c r="A11" s="2">
        <v>7</v>
      </c>
      <c r="B11" s="1" t="s">
        <v>44</v>
      </c>
      <c r="C11" s="6">
        <v>4384</v>
      </c>
      <c r="D11" s="6" t="s">
        <v>16</v>
      </c>
      <c r="E11" s="6">
        <v>69</v>
      </c>
      <c r="F11" s="6">
        <v>68</v>
      </c>
      <c r="G11" s="6">
        <v>99</v>
      </c>
      <c r="H11" s="6"/>
      <c r="I11" s="6">
        <f t="shared" si="0"/>
        <v>236</v>
      </c>
    </row>
    <row r="12" spans="1:9" ht="15">
      <c r="A12" s="1">
        <v>8</v>
      </c>
      <c r="B12" s="1" t="s">
        <v>20</v>
      </c>
      <c r="C12" s="6">
        <v>6263</v>
      </c>
      <c r="D12" s="6" t="s">
        <v>16</v>
      </c>
      <c r="E12" s="6"/>
      <c r="F12" s="6">
        <v>75</v>
      </c>
      <c r="G12" s="6">
        <v>68</v>
      </c>
      <c r="H12" s="6">
        <v>89</v>
      </c>
      <c r="I12" s="6">
        <f t="shared" si="0"/>
        <v>232</v>
      </c>
    </row>
    <row r="13" spans="1:9" ht="15">
      <c r="A13" s="1">
        <v>9</v>
      </c>
      <c r="B13" s="1" t="s">
        <v>12</v>
      </c>
      <c r="C13" s="6">
        <v>4578</v>
      </c>
      <c r="D13" s="6" t="s">
        <v>13</v>
      </c>
      <c r="E13" s="6">
        <v>100</v>
      </c>
      <c r="F13" s="6">
        <v>67</v>
      </c>
      <c r="G13" s="6">
        <v>64</v>
      </c>
      <c r="H13" s="6"/>
      <c r="I13" s="6">
        <f t="shared" si="0"/>
        <v>231</v>
      </c>
    </row>
    <row r="14" spans="1:9" ht="15">
      <c r="A14" s="2">
        <v>10</v>
      </c>
      <c r="B14" s="1" t="s">
        <v>15</v>
      </c>
      <c r="C14" s="6">
        <v>3754</v>
      </c>
      <c r="D14" s="6" t="s">
        <v>16</v>
      </c>
      <c r="E14" s="6">
        <v>58</v>
      </c>
      <c r="F14" s="6">
        <v>52</v>
      </c>
      <c r="G14" s="6">
        <v>28</v>
      </c>
      <c r="H14" s="6">
        <v>55</v>
      </c>
      <c r="I14" s="6">
        <v>165</v>
      </c>
    </row>
    <row r="15" spans="1:9" ht="15">
      <c r="A15" s="1">
        <v>11</v>
      </c>
      <c r="B15" s="1" t="s">
        <v>46</v>
      </c>
      <c r="C15" s="6">
        <v>6471</v>
      </c>
      <c r="D15" s="6" t="s">
        <v>7</v>
      </c>
      <c r="E15" s="6">
        <v>36</v>
      </c>
      <c r="F15" s="6"/>
      <c r="G15" s="6">
        <v>66</v>
      </c>
      <c r="H15" s="6">
        <v>59</v>
      </c>
      <c r="I15" s="6">
        <f>SUM(E15:H15)</f>
        <v>161</v>
      </c>
    </row>
    <row r="16" spans="1:9" ht="15">
      <c r="A16" s="1">
        <v>12</v>
      </c>
      <c r="B16" s="1" t="s">
        <v>41</v>
      </c>
      <c r="C16" s="6">
        <v>5155</v>
      </c>
      <c r="D16" s="6" t="s">
        <v>16</v>
      </c>
      <c r="E16" s="6"/>
      <c r="F16" s="6">
        <v>49</v>
      </c>
      <c r="G16" s="6">
        <v>108</v>
      </c>
      <c r="H16" s="6"/>
      <c r="I16" s="6">
        <f>SUM(E16:H16)</f>
        <v>157</v>
      </c>
    </row>
    <row r="17" spans="1:9" ht="15">
      <c r="A17" s="2">
        <v>13</v>
      </c>
      <c r="B17" s="1" t="s">
        <v>25</v>
      </c>
      <c r="C17" s="6">
        <v>6230</v>
      </c>
      <c r="D17" s="6" t="s">
        <v>7</v>
      </c>
      <c r="E17" s="6">
        <v>64</v>
      </c>
      <c r="F17" s="6"/>
      <c r="G17" s="6">
        <v>43</v>
      </c>
      <c r="H17" s="6"/>
      <c r="I17" s="6">
        <f>SUM(E17:H17)</f>
        <v>107</v>
      </c>
    </row>
    <row r="18" spans="1:9" ht="15">
      <c r="A18" s="1">
        <v>14</v>
      </c>
      <c r="B18" s="8" t="s">
        <v>82</v>
      </c>
      <c r="C18" s="6">
        <v>6232</v>
      </c>
      <c r="D18" s="6" t="s">
        <v>7</v>
      </c>
      <c r="E18" s="6"/>
      <c r="F18" s="6"/>
      <c r="G18" s="6"/>
      <c r="H18" s="6">
        <v>97</v>
      </c>
      <c r="I18" s="6">
        <v>97</v>
      </c>
    </row>
    <row r="19" spans="1:9" ht="15">
      <c r="A19" s="1">
        <v>15</v>
      </c>
      <c r="B19" s="1" t="s">
        <v>61</v>
      </c>
      <c r="C19" s="6">
        <v>6186</v>
      </c>
      <c r="D19" s="6" t="s">
        <v>8</v>
      </c>
      <c r="E19" s="6"/>
      <c r="F19" s="6"/>
      <c r="G19" s="6">
        <v>62</v>
      </c>
      <c r="H19" s="6"/>
      <c r="I19" s="6">
        <f>SUM(E19:H19)</f>
        <v>62</v>
      </c>
    </row>
    <row r="20" spans="1:9" ht="15">
      <c r="A20" s="2">
        <v>16</v>
      </c>
      <c r="B20" s="1" t="s">
        <v>62</v>
      </c>
      <c r="C20" s="6">
        <v>6515</v>
      </c>
      <c r="D20" s="6" t="s">
        <v>19</v>
      </c>
      <c r="E20" s="6"/>
      <c r="F20" s="6">
        <v>56</v>
      </c>
      <c r="G20" s="6"/>
      <c r="H20" s="6"/>
      <c r="I20" s="6">
        <f>SUM(E20:H20)</f>
        <v>56</v>
      </c>
    </row>
    <row r="21" spans="1:9" ht="15">
      <c r="A21" s="1">
        <v>17</v>
      </c>
      <c r="B21" s="1" t="s">
        <v>17</v>
      </c>
      <c r="C21" s="6">
        <v>6261</v>
      </c>
      <c r="D21" s="6" t="s">
        <v>16</v>
      </c>
      <c r="E21" s="6">
        <v>14</v>
      </c>
      <c r="F21" s="6"/>
      <c r="G21" s="6"/>
      <c r="H21" s="6"/>
      <c r="I21" s="6">
        <f>SUM(E21:H21)</f>
        <v>14</v>
      </c>
    </row>
    <row r="22" spans="1:9" ht="15">
      <c r="A22" s="1">
        <v>18</v>
      </c>
      <c r="B22" s="1" t="s">
        <v>45</v>
      </c>
      <c r="C22" s="6">
        <v>6545</v>
      </c>
      <c r="D22" s="6" t="s">
        <v>7</v>
      </c>
      <c r="E22" s="6"/>
      <c r="F22" s="6"/>
      <c r="G22" s="6">
        <v>11</v>
      </c>
      <c r="H22" s="6"/>
      <c r="I22" s="6">
        <f>SUM(E22:H22)</f>
        <v>11</v>
      </c>
    </row>
    <row r="23" spans="1:9" ht="15">
      <c r="A23" s="10"/>
      <c r="B23" s="10"/>
      <c r="C23" s="12"/>
      <c r="D23" s="12"/>
      <c r="E23" s="12"/>
      <c r="F23" s="12"/>
      <c r="G23" s="12"/>
      <c r="H23" s="12"/>
      <c r="I23" s="12"/>
    </row>
    <row r="24" spans="1:9" ht="15">
      <c r="A24" s="10"/>
      <c r="B24" s="10"/>
      <c r="C24" s="12"/>
      <c r="D24" s="12"/>
      <c r="E24" s="12"/>
      <c r="F24" s="12"/>
      <c r="G24" s="12"/>
      <c r="H24" s="12"/>
      <c r="I24" s="12"/>
    </row>
    <row r="25" spans="1:9" ht="15">
      <c r="A25" s="10"/>
      <c r="B25" s="11"/>
      <c r="C25" s="7"/>
      <c r="D25" s="7"/>
      <c r="E25" s="12"/>
      <c r="F25" s="12"/>
      <c r="G25" s="12"/>
      <c r="H25" s="10"/>
      <c r="I25" s="12"/>
    </row>
    <row r="26" spans="1:9" ht="15">
      <c r="A26" s="10"/>
      <c r="B26" s="10"/>
      <c r="C26" s="12"/>
      <c r="D26" s="12"/>
      <c r="E26" s="12"/>
      <c r="F26" s="12"/>
      <c r="G26" s="12"/>
      <c r="H26" s="12"/>
      <c r="I26" s="12"/>
    </row>
    <row r="27" spans="1:9" ht="15">
      <c r="A27" s="10"/>
      <c r="B27" s="10"/>
      <c r="C27" s="12"/>
      <c r="D27" s="12"/>
      <c r="E27" s="12"/>
      <c r="F27" s="12"/>
      <c r="G27" s="12"/>
      <c r="H27" s="12"/>
      <c r="I27" s="12"/>
    </row>
    <row r="28" spans="1:9" ht="15">
      <c r="A28" s="10"/>
      <c r="B28" s="10"/>
      <c r="C28" s="12"/>
      <c r="D28" s="12"/>
      <c r="E28" s="12"/>
      <c r="F28" s="12"/>
      <c r="G28" s="12"/>
      <c r="H28" s="12"/>
      <c r="I28" s="12"/>
    </row>
    <row r="29" spans="1:9" ht="15">
      <c r="A29" s="10"/>
      <c r="B29" s="10"/>
      <c r="C29" s="12"/>
      <c r="D29" s="12"/>
      <c r="E29" s="12"/>
      <c r="F29" s="12"/>
      <c r="G29" s="12"/>
      <c r="H29" s="12"/>
      <c r="I29" s="12"/>
    </row>
    <row r="30" spans="1:9" ht="15">
      <c r="A30" s="10"/>
      <c r="B30" s="10"/>
      <c r="C30" s="12"/>
      <c r="D30" s="12"/>
      <c r="E30" s="12"/>
      <c r="F30" s="12"/>
      <c r="G30" s="12"/>
      <c r="H30" s="12"/>
      <c r="I30" s="12"/>
    </row>
    <row r="31" spans="1:9" ht="15">
      <c r="A31" s="10"/>
      <c r="B31" s="10"/>
      <c r="C31" s="12"/>
      <c r="D31" s="12"/>
      <c r="E31" s="12"/>
      <c r="F31" s="12"/>
      <c r="G31" s="12"/>
      <c r="H31" s="12"/>
      <c r="I31" s="12"/>
    </row>
    <row r="32" spans="1:9" ht="15">
      <c r="A32" s="10"/>
      <c r="B32" s="10"/>
      <c r="C32" s="12"/>
      <c r="D32" s="12"/>
      <c r="E32" s="12"/>
      <c r="F32" s="12"/>
      <c r="G32" s="12"/>
      <c r="H32" s="12"/>
      <c r="I32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5" sqref="A5:I7"/>
    </sheetView>
  </sheetViews>
  <sheetFormatPr defaultColWidth="9.140625" defaultRowHeight="15"/>
  <cols>
    <col min="1" max="1" width="4.28125" style="0" customWidth="1"/>
    <col min="2" max="2" width="24.00390625" style="0" bestFit="1" customWidth="1"/>
    <col min="3" max="3" width="11.57421875" style="0" customWidth="1"/>
  </cols>
  <sheetData>
    <row r="1" spans="1:9" ht="15">
      <c r="A1" t="s">
        <v>0</v>
      </c>
      <c r="C1" s="4"/>
      <c r="D1" s="4"/>
      <c r="E1" s="4"/>
      <c r="F1" s="4"/>
      <c r="G1" s="4"/>
      <c r="H1" s="4"/>
      <c r="I1" s="4"/>
    </row>
    <row r="2" spans="3:9" ht="15">
      <c r="C2" s="4"/>
      <c r="D2" s="4"/>
      <c r="E2" s="4"/>
      <c r="F2" s="4"/>
      <c r="G2" s="4"/>
      <c r="H2" s="4"/>
      <c r="I2" s="4"/>
    </row>
    <row r="3" spans="3:9" ht="15.75" thickBot="1">
      <c r="C3" s="4"/>
      <c r="D3" s="4"/>
      <c r="E3" s="4"/>
      <c r="F3" s="4"/>
      <c r="G3" s="4"/>
      <c r="H3" s="4"/>
      <c r="I3" s="4"/>
    </row>
    <row r="4" spans="1:9" ht="15.75" thickBot="1">
      <c r="A4" s="3" t="s">
        <v>1</v>
      </c>
      <c r="B4" s="3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5">
      <c r="A5" s="13">
        <v>1</v>
      </c>
      <c r="B5" s="13" t="s">
        <v>63</v>
      </c>
      <c r="C5" s="14">
        <v>5018</v>
      </c>
      <c r="D5" s="14" t="s">
        <v>55</v>
      </c>
      <c r="E5" s="14">
        <v>110</v>
      </c>
      <c r="F5" s="14"/>
      <c r="G5" s="14">
        <v>104</v>
      </c>
      <c r="H5" s="14">
        <v>100</v>
      </c>
      <c r="I5" s="14">
        <f>SUM(E5:H5)</f>
        <v>314</v>
      </c>
    </row>
    <row r="6" spans="1:9" ht="15">
      <c r="A6" s="15">
        <v>2</v>
      </c>
      <c r="B6" s="15" t="s">
        <v>65</v>
      </c>
      <c r="C6" s="16">
        <v>6545</v>
      </c>
      <c r="D6" s="16" t="s">
        <v>7</v>
      </c>
      <c r="E6" s="16">
        <v>51</v>
      </c>
      <c r="F6" s="16"/>
      <c r="G6" s="16">
        <v>108</v>
      </c>
      <c r="H6" s="16">
        <v>103</v>
      </c>
      <c r="I6" s="16">
        <f>SUM(E6:H6)</f>
        <v>262</v>
      </c>
    </row>
    <row r="7" spans="1:9" ht="15">
      <c r="A7" s="15">
        <v>3</v>
      </c>
      <c r="B7" s="15" t="s">
        <v>46</v>
      </c>
      <c r="C7" s="16">
        <v>6471</v>
      </c>
      <c r="D7" s="16" t="s">
        <v>7</v>
      </c>
      <c r="E7" s="16">
        <v>85</v>
      </c>
      <c r="F7" s="16"/>
      <c r="G7" s="16">
        <v>82</v>
      </c>
      <c r="H7" s="16">
        <v>82</v>
      </c>
      <c r="I7" s="16">
        <f>SUM(E7:H7)</f>
        <v>249</v>
      </c>
    </row>
    <row r="8" spans="1:9" ht="15">
      <c r="A8" s="2">
        <v>4</v>
      </c>
      <c r="B8" s="1" t="s">
        <v>25</v>
      </c>
      <c r="C8" s="6">
        <v>6230</v>
      </c>
      <c r="D8" s="6" t="s">
        <v>7</v>
      </c>
      <c r="E8" s="6">
        <v>59</v>
      </c>
      <c r="F8" s="6"/>
      <c r="G8" s="6">
        <v>65</v>
      </c>
      <c r="H8" s="6">
        <v>106</v>
      </c>
      <c r="I8" s="6">
        <f>SUM(E8:H8)</f>
        <v>230</v>
      </c>
    </row>
    <row r="9" spans="1:9" ht="15">
      <c r="A9" s="1">
        <v>5</v>
      </c>
      <c r="B9" s="1" t="s">
        <v>61</v>
      </c>
      <c r="C9" s="6">
        <v>6186</v>
      </c>
      <c r="D9" s="6" t="s">
        <v>8</v>
      </c>
      <c r="E9" s="6">
        <v>36</v>
      </c>
      <c r="F9" s="6"/>
      <c r="G9" s="6">
        <v>73</v>
      </c>
      <c r="H9" s="6"/>
      <c r="I9" s="6">
        <f>SUM(E9:H9)</f>
        <v>109</v>
      </c>
    </row>
    <row r="10" spans="1:9" ht="15">
      <c r="A10" s="1">
        <v>6</v>
      </c>
      <c r="B10" s="8" t="s">
        <v>82</v>
      </c>
      <c r="C10" s="6">
        <v>6232</v>
      </c>
      <c r="D10" s="6" t="s">
        <v>7</v>
      </c>
      <c r="E10" s="6"/>
      <c r="F10" s="6"/>
      <c r="G10" s="6"/>
      <c r="H10" s="6">
        <v>84</v>
      </c>
      <c r="I10" s="6">
        <v>84</v>
      </c>
    </row>
    <row r="11" spans="1:9" ht="15">
      <c r="A11" s="2">
        <v>7</v>
      </c>
      <c r="B11" s="1" t="s">
        <v>64</v>
      </c>
      <c r="C11" s="6">
        <v>5951</v>
      </c>
      <c r="D11" s="6" t="s">
        <v>8</v>
      </c>
      <c r="E11" s="6">
        <v>83</v>
      </c>
      <c r="F11" s="6"/>
      <c r="G11" s="6"/>
      <c r="H11" s="6"/>
      <c r="I11" s="6">
        <f aca="true" t="shared" si="0" ref="I11:I16">SUM(E11:H11)</f>
        <v>83</v>
      </c>
    </row>
    <row r="12" spans="1:9" ht="15">
      <c r="A12" s="1">
        <v>8</v>
      </c>
      <c r="B12" s="1" t="s">
        <v>20</v>
      </c>
      <c r="C12" s="6">
        <v>6263</v>
      </c>
      <c r="D12" s="6" t="s">
        <v>16</v>
      </c>
      <c r="E12" s="6"/>
      <c r="F12" s="6"/>
      <c r="G12" s="6">
        <v>77</v>
      </c>
      <c r="H12" s="6"/>
      <c r="I12" s="6">
        <f t="shared" si="0"/>
        <v>77</v>
      </c>
    </row>
    <row r="13" spans="1:9" ht="15">
      <c r="A13" s="1">
        <v>9</v>
      </c>
      <c r="B13" s="1" t="s">
        <v>66</v>
      </c>
      <c r="C13" s="6">
        <v>6629</v>
      </c>
      <c r="D13" s="6" t="s">
        <v>19</v>
      </c>
      <c r="E13" s="6">
        <v>48</v>
      </c>
      <c r="F13" s="6"/>
      <c r="G13" s="6"/>
      <c r="H13" s="6"/>
      <c r="I13" s="6">
        <f t="shared" si="0"/>
        <v>48</v>
      </c>
    </row>
    <row r="14" spans="1:9" ht="15">
      <c r="A14" s="2">
        <v>10</v>
      </c>
      <c r="B14" s="1" t="s">
        <v>47</v>
      </c>
      <c r="C14" s="6">
        <v>6469</v>
      </c>
      <c r="D14" s="6" t="s">
        <v>7</v>
      </c>
      <c r="E14" s="6"/>
      <c r="F14" s="6"/>
      <c r="G14" s="6">
        <v>36</v>
      </c>
      <c r="H14" s="6"/>
      <c r="I14" s="6">
        <f t="shared" si="0"/>
        <v>36</v>
      </c>
    </row>
    <row r="15" spans="1:9" ht="15">
      <c r="A15" s="1">
        <v>11</v>
      </c>
      <c r="B15" s="1" t="s">
        <v>62</v>
      </c>
      <c r="C15" s="6">
        <v>6515</v>
      </c>
      <c r="D15" s="6" t="s">
        <v>19</v>
      </c>
      <c r="E15" s="6">
        <v>29</v>
      </c>
      <c r="F15" s="6"/>
      <c r="G15" s="6"/>
      <c r="H15" s="6"/>
      <c r="I15" s="6">
        <f t="shared" si="0"/>
        <v>29</v>
      </c>
    </row>
    <row r="16" spans="1:9" ht="15">
      <c r="A16" s="1">
        <v>12</v>
      </c>
      <c r="B16" s="1" t="s">
        <v>43</v>
      </c>
      <c r="C16" s="6">
        <v>6630</v>
      </c>
      <c r="D16" s="6" t="s">
        <v>19</v>
      </c>
      <c r="E16" s="6">
        <v>22</v>
      </c>
      <c r="F16" s="6"/>
      <c r="G16" s="6"/>
      <c r="H16" s="6"/>
      <c r="I16" s="6">
        <f t="shared" si="0"/>
        <v>22</v>
      </c>
    </row>
    <row r="17" spans="1:9" ht="15">
      <c r="A17" s="10"/>
      <c r="B17" s="10"/>
      <c r="C17" s="12"/>
      <c r="D17" s="12"/>
      <c r="E17" s="12"/>
      <c r="F17" s="12"/>
      <c r="G17" s="12"/>
      <c r="H17" s="12"/>
      <c r="I17" s="12"/>
    </row>
    <row r="18" spans="1:9" ht="15">
      <c r="A18" s="10"/>
      <c r="B18" s="10"/>
      <c r="C18" s="12"/>
      <c r="D18" s="12"/>
      <c r="E18" s="12"/>
      <c r="F18" s="12"/>
      <c r="G18" s="12"/>
      <c r="H18" s="12"/>
      <c r="I18" s="12"/>
    </row>
    <row r="19" spans="1:9" ht="15">
      <c r="A19" s="10"/>
      <c r="B19" s="10"/>
      <c r="C19" s="12"/>
      <c r="D19" s="12"/>
      <c r="E19" s="12"/>
      <c r="F19" s="12"/>
      <c r="G19" s="12"/>
      <c r="H19" s="12"/>
      <c r="I19" s="12"/>
    </row>
    <row r="20" spans="1:9" ht="15">
      <c r="A20" s="10"/>
      <c r="B20" s="10"/>
      <c r="C20" s="12"/>
      <c r="D20" s="12"/>
      <c r="E20" s="12"/>
      <c r="F20" s="12"/>
      <c r="G20" s="12"/>
      <c r="H20" s="12"/>
      <c r="I20" s="12"/>
    </row>
    <row r="21" spans="1:9" ht="15">
      <c r="A21" s="10"/>
      <c r="B21" s="10"/>
      <c r="C21" s="12"/>
      <c r="D21" s="12"/>
      <c r="E21" s="12"/>
      <c r="F21" s="12"/>
      <c r="G21" s="12"/>
      <c r="H21" s="12"/>
      <c r="I21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5" sqref="A5:I7"/>
    </sheetView>
  </sheetViews>
  <sheetFormatPr defaultColWidth="9.140625" defaultRowHeight="15"/>
  <cols>
    <col min="1" max="1" width="5.140625" style="0" customWidth="1"/>
    <col min="2" max="2" width="22.57421875" style="0" customWidth="1"/>
    <col min="3" max="3" width="12.28125" style="0" customWidth="1"/>
  </cols>
  <sheetData>
    <row r="1" spans="1:9" ht="15">
      <c r="A1" t="s">
        <v>0</v>
      </c>
      <c r="C1" s="4"/>
      <c r="D1" s="4"/>
      <c r="E1" s="4"/>
      <c r="F1" s="4"/>
      <c r="G1" s="4"/>
      <c r="H1" s="4"/>
      <c r="I1" s="4"/>
    </row>
    <row r="2" spans="3:9" ht="15">
      <c r="C2" s="4"/>
      <c r="D2" s="4"/>
      <c r="E2" s="4"/>
      <c r="F2" s="4"/>
      <c r="G2" s="4"/>
      <c r="H2" s="4"/>
      <c r="I2" s="4"/>
    </row>
    <row r="3" spans="3:9" ht="15.75" thickBot="1">
      <c r="C3" s="4"/>
      <c r="D3" s="4"/>
      <c r="E3" s="4"/>
      <c r="F3" s="4"/>
      <c r="G3" s="4"/>
      <c r="H3" s="4"/>
      <c r="I3" s="4"/>
    </row>
    <row r="4" spans="1:9" ht="15.75" thickBot="1">
      <c r="A4" s="3" t="s">
        <v>1</v>
      </c>
      <c r="B4" s="3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5">
      <c r="A5" s="13">
        <v>1</v>
      </c>
      <c r="B5" s="13" t="s">
        <v>67</v>
      </c>
      <c r="C5" s="14">
        <v>1974</v>
      </c>
      <c r="D5" s="14" t="s">
        <v>69</v>
      </c>
      <c r="E5" s="14">
        <v>110</v>
      </c>
      <c r="F5" s="14">
        <v>94</v>
      </c>
      <c r="G5" s="14">
        <v>99</v>
      </c>
      <c r="H5" s="14">
        <v>108</v>
      </c>
      <c r="I5" s="14">
        <v>317</v>
      </c>
    </row>
    <row r="6" spans="1:9" ht="15">
      <c r="A6" s="15">
        <v>2</v>
      </c>
      <c r="B6" s="15" t="s">
        <v>68</v>
      </c>
      <c r="C6" s="16">
        <v>6577</v>
      </c>
      <c r="D6" s="16" t="s">
        <v>69</v>
      </c>
      <c r="E6" s="16">
        <v>94</v>
      </c>
      <c r="F6" s="16">
        <v>80</v>
      </c>
      <c r="G6" s="16">
        <v>64</v>
      </c>
      <c r="H6" s="16">
        <v>73</v>
      </c>
      <c r="I6" s="16">
        <v>247</v>
      </c>
    </row>
    <row r="7" spans="1:9" ht="15">
      <c r="A7" s="15">
        <v>3</v>
      </c>
      <c r="B7" s="15" t="s">
        <v>70</v>
      </c>
      <c r="C7" s="16">
        <v>6576</v>
      </c>
      <c r="D7" s="16" t="s">
        <v>69</v>
      </c>
      <c r="E7" s="16">
        <v>84</v>
      </c>
      <c r="F7" s="16">
        <v>84</v>
      </c>
      <c r="G7" s="16">
        <v>78</v>
      </c>
      <c r="H7" s="16"/>
      <c r="I7" s="16">
        <f>SUM(E7:H7)</f>
        <v>246</v>
      </c>
    </row>
    <row r="8" spans="1:9" ht="15">
      <c r="A8" s="2">
        <v>4</v>
      </c>
      <c r="B8" s="1" t="s">
        <v>75</v>
      </c>
      <c r="C8" s="6">
        <v>5862</v>
      </c>
      <c r="D8" s="6" t="s">
        <v>69</v>
      </c>
      <c r="E8" s="6"/>
      <c r="F8" s="6">
        <v>74</v>
      </c>
      <c r="G8" s="6">
        <v>76</v>
      </c>
      <c r="H8" s="6">
        <v>85</v>
      </c>
      <c r="I8" s="6">
        <v>235</v>
      </c>
    </row>
    <row r="9" spans="1:9" ht="15">
      <c r="A9" s="1">
        <v>5</v>
      </c>
      <c r="B9" s="1" t="s">
        <v>58</v>
      </c>
      <c r="C9" s="6">
        <v>5480</v>
      </c>
      <c r="D9" s="6" t="s">
        <v>55</v>
      </c>
      <c r="E9" s="6"/>
      <c r="F9" s="6">
        <v>107</v>
      </c>
      <c r="G9" s="6">
        <v>110</v>
      </c>
      <c r="H9" s="6"/>
      <c r="I9" s="6">
        <f>SUM(E9:H9)</f>
        <v>217</v>
      </c>
    </row>
    <row r="10" spans="1:9" ht="15">
      <c r="A10" s="1">
        <v>6</v>
      </c>
      <c r="B10" s="1" t="s">
        <v>71</v>
      </c>
      <c r="C10" s="6">
        <v>6651</v>
      </c>
      <c r="D10" s="6" t="s">
        <v>69</v>
      </c>
      <c r="E10" s="6">
        <v>72</v>
      </c>
      <c r="F10" s="6"/>
      <c r="G10" s="6">
        <v>60</v>
      </c>
      <c r="H10" s="6">
        <v>71</v>
      </c>
      <c r="I10" s="6">
        <f>SUM(E10:H10)</f>
        <v>203</v>
      </c>
    </row>
    <row r="11" spans="1:9" ht="15">
      <c r="A11" s="2">
        <v>7</v>
      </c>
      <c r="B11" s="1" t="s">
        <v>74</v>
      </c>
      <c r="C11" s="6">
        <v>2193</v>
      </c>
      <c r="D11" s="6" t="s">
        <v>55</v>
      </c>
      <c r="E11" s="6"/>
      <c r="F11" s="6">
        <v>111</v>
      </c>
      <c r="G11" s="6">
        <v>83</v>
      </c>
      <c r="H11" s="6"/>
      <c r="I11" s="6">
        <f>SUM(E11:H11)</f>
        <v>194</v>
      </c>
    </row>
    <row r="12" spans="1:9" ht="15">
      <c r="A12" s="1">
        <v>8</v>
      </c>
      <c r="B12" s="1" t="s">
        <v>38</v>
      </c>
      <c r="C12" s="6">
        <v>4314</v>
      </c>
      <c r="D12" s="6" t="s">
        <v>8</v>
      </c>
      <c r="E12" s="6">
        <v>51</v>
      </c>
      <c r="F12" s="6">
        <v>41</v>
      </c>
      <c r="G12" s="6">
        <v>53</v>
      </c>
      <c r="H12" s="6">
        <v>75</v>
      </c>
      <c r="I12" s="6">
        <v>179</v>
      </c>
    </row>
    <row r="13" spans="1:9" ht="15">
      <c r="A13" s="1">
        <v>9</v>
      </c>
      <c r="B13" s="1" t="s">
        <v>49</v>
      </c>
      <c r="C13" s="6"/>
      <c r="D13" s="6" t="s">
        <v>8</v>
      </c>
      <c r="E13" s="6">
        <v>61</v>
      </c>
      <c r="F13" s="6">
        <v>65</v>
      </c>
      <c r="G13" s="6"/>
      <c r="H13" s="6"/>
      <c r="I13" s="6">
        <f aca="true" t="shared" si="0" ref="I13:I20">SUM(E13:H13)</f>
        <v>126</v>
      </c>
    </row>
    <row r="14" spans="1:9" ht="15">
      <c r="A14" s="2">
        <v>10</v>
      </c>
      <c r="B14" s="1" t="s">
        <v>52</v>
      </c>
      <c r="C14" s="6">
        <v>6183</v>
      </c>
      <c r="D14" s="6" t="s">
        <v>8</v>
      </c>
      <c r="E14" s="6"/>
      <c r="F14" s="6"/>
      <c r="G14" s="6">
        <v>48</v>
      </c>
      <c r="H14" s="6">
        <v>56</v>
      </c>
      <c r="I14" s="6">
        <f t="shared" si="0"/>
        <v>104</v>
      </c>
    </row>
    <row r="15" spans="1:9" ht="15">
      <c r="A15" s="1">
        <v>11</v>
      </c>
      <c r="B15" s="1" t="s">
        <v>76</v>
      </c>
      <c r="C15" s="6"/>
      <c r="D15" s="6"/>
      <c r="E15" s="6"/>
      <c r="F15" s="6">
        <v>62</v>
      </c>
      <c r="G15" s="6"/>
      <c r="H15" s="6"/>
      <c r="I15" s="6">
        <f t="shared" si="0"/>
        <v>62</v>
      </c>
    </row>
    <row r="16" spans="1:9" ht="15">
      <c r="A16" s="1">
        <v>12</v>
      </c>
      <c r="B16" s="1" t="s">
        <v>53</v>
      </c>
      <c r="C16" s="6"/>
      <c r="D16" s="6" t="s">
        <v>8</v>
      </c>
      <c r="E16" s="6"/>
      <c r="F16" s="6">
        <v>62</v>
      </c>
      <c r="G16" s="6"/>
      <c r="H16" s="6"/>
      <c r="I16" s="6">
        <f t="shared" si="0"/>
        <v>62</v>
      </c>
    </row>
    <row r="17" spans="1:9" ht="15">
      <c r="A17" s="2">
        <v>13</v>
      </c>
      <c r="B17" s="1" t="s">
        <v>72</v>
      </c>
      <c r="C17" s="6"/>
      <c r="D17" s="6" t="s">
        <v>23</v>
      </c>
      <c r="E17" s="6">
        <v>60</v>
      </c>
      <c r="F17" s="6"/>
      <c r="G17" s="6"/>
      <c r="H17" s="6"/>
      <c r="I17" s="6">
        <f t="shared" si="0"/>
        <v>60</v>
      </c>
    </row>
    <row r="18" spans="1:9" ht="15">
      <c r="A18" s="1">
        <v>14</v>
      </c>
      <c r="B18" s="1" t="s">
        <v>77</v>
      </c>
      <c r="C18" s="6"/>
      <c r="D18" s="6"/>
      <c r="E18" s="6"/>
      <c r="F18" s="6">
        <v>60</v>
      </c>
      <c r="G18" s="6"/>
      <c r="H18" s="6"/>
      <c r="I18" s="6">
        <f t="shared" si="0"/>
        <v>60</v>
      </c>
    </row>
    <row r="19" spans="1:9" ht="15">
      <c r="A19" s="1">
        <v>15</v>
      </c>
      <c r="B19" s="1" t="s">
        <v>78</v>
      </c>
      <c r="C19" s="6"/>
      <c r="D19" s="6"/>
      <c r="E19" s="6"/>
      <c r="F19" s="6">
        <v>59</v>
      </c>
      <c r="G19" s="6"/>
      <c r="H19" s="6"/>
      <c r="I19" s="6">
        <f t="shared" si="0"/>
        <v>59</v>
      </c>
    </row>
    <row r="20" spans="1:9" ht="15">
      <c r="A20" s="2">
        <v>16</v>
      </c>
      <c r="B20" s="1" t="s">
        <v>73</v>
      </c>
      <c r="C20" s="6"/>
      <c r="D20" s="6" t="s">
        <v>8</v>
      </c>
      <c r="E20" s="6">
        <v>58</v>
      </c>
      <c r="F20" s="6"/>
      <c r="G20" s="6"/>
      <c r="H20" s="6"/>
      <c r="I20" s="6">
        <f t="shared" si="0"/>
        <v>58</v>
      </c>
    </row>
    <row r="21" spans="1:9" ht="15">
      <c r="A21" s="1"/>
      <c r="B21" s="1"/>
      <c r="C21" s="6"/>
      <c r="D21" s="6"/>
      <c r="E21" s="6"/>
      <c r="F21" s="6"/>
      <c r="G21" s="6"/>
      <c r="H21" s="6"/>
      <c r="I2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Prezes</dc:creator>
  <cp:keywords/>
  <dc:description/>
  <cp:lastModifiedBy>Hipek</cp:lastModifiedBy>
  <dcterms:created xsi:type="dcterms:W3CDTF">2008-08-14T19:57:58Z</dcterms:created>
  <dcterms:modified xsi:type="dcterms:W3CDTF">2008-10-07T15:46:02Z</dcterms:modified>
  <cp:category/>
  <cp:version/>
  <cp:contentType/>
  <cp:contentStatus/>
</cp:coreProperties>
</file>